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8_{04AE3D12-ED8E-42FF-89F9-4A236FA9BA18}" xr6:coauthVersionLast="47" xr6:coauthVersionMax="47" xr10:uidLastSave="{00000000-0000-0000-0000-000000000000}"/>
  <bookViews>
    <workbookView xWindow="28680" yWindow="-120" windowWidth="29040" windowHeight="15840" firstSheet="12" activeTab="16" xr2:uid="{00000000-000D-0000-FFFF-FFFF00000000}"/>
  </bookViews>
  <sheets>
    <sheet name="Supplementary Table SI" sheetId="19" r:id="rId1"/>
    <sheet name="Supplementary Table SII" sheetId="1" r:id="rId2"/>
    <sheet name="Supplementary Table SIII" sheetId="20" r:id="rId3"/>
    <sheet name="Supplementary Table SIV" sheetId="2" r:id="rId4"/>
    <sheet name="Supplementary Table SV" sheetId="3" r:id="rId5"/>
    <sheet name="Supplementary Table SVI" sheetId="8" r:id="rId6"/>
    <sheet name="Supplementary Table SVII" sheetId="7" r:id="rId7"/>
    <sheet name="Supplementary Table SVIII" sheetId="18" r:id="rId8"/>
    <sheet name="Supplementary Table SIX" sheetId="17" r:id="rId9"/>
    <sheet name="Supplementary Table SX" sheetId="16" r:id="rId10"/>
    <sheet name="Supplementary Table SXI" sheetId="15" r:id="rId11"/>
    <sheet name="Supplementary Table SXII" sheetId="14" r:id="rId12"/>
    <sheet name="Supplementary Table SXIII" sheetId="13" r:id="rId13"/>
    <sheet name="Supplementary Table SXIV" sheetId="9" r:id="rId14"/>
    <sheet name="Supplementary Table SXV" sheetId="12" r:id="rId15"/>
    <sheet name="Supplementary Table SXVI" sheetId="10" r:id="rId16"/>
    <sheet name="Supplementary Table SXVII" sheetId="11" r:id="rId17"/>
  </sheets>
  <definedNames>
    <definedName name="_xlnm._FilterDatabase" localSheetId="8" hidden="1">'Supplementary Table SIX'!$A$2:$K$2</definedName>
    <definedName name="_xlnm._FilterDatabase" localSheetId="7" hidden="1">'Supplementary Table SVIII'!$A$2:$K$2</definedName>
    <definedName name="_xlnm._FilterDatabase" localSheetId="9" hidden="1">'Supplementary Table SX'!$A$2:$J$2</definedName>
    <definedName name="_xlnm._FilterDatabase" localSheetId="10" hidden="1">'Supplementary Table SXI'!$A$2:$J$2</definedName>
    <definedName name="_xlnm._FilterDatabase" localSheetId="11" hidden="1">'Supplementary Table SXII'!$A$2:$K$2</definedName>
    <definedName name="_xlnm._FilterDatabase" localSheetId="12" hidden="1">'Supplementary Table SXIII'!$A$2:$U$2</definedName>
    <definedName name="_xlnm._FilterDatabase" localSheetId="13" hidden="1">'Supplementary Table SXIV'!$A$2:$U$2</definedName>
    <definedName name="_xlnm._FilterDatabase" localSheetId="14" hidden="1">'Supplementary Table SXV'!$A$2:$U$2</definedName>
    <definedName name="_xlnm._FilterDatabase" localSheetId="15" hidden="1">'Supplementary Table SXVI'!$A$2:$U$2</definedName>
    <definedName name="_xlnm._FilterDatabase" localSheetId="16" hidden="1">'Supplementary Table SXVII'!$A$2:$X$170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8" i="18" l="1"/>
  <c r="G38" i="18"/>
  <c r="F38" i="18"/>
  <c r="H37" i="18"/>
  <c r="G37" i="18"/>
  <c r="F37" i="18"/>
  <c r="H36" i="18"/>
  <c r="G36" i="18"/>
  <c r="F36" i="18"/>
  <c r="H35" i="18"/>
  <c r="G35" i="18"/>
  <c r="F35" i="18"/>
  <c r="H34" i="18"/>
  <c r="G34" i="18"/>
  <c r="F34" i="18"/>
  <c r="H33" i="18"/>
  <c r="G33" i="18"/>
  <c r="F33" i="18"/>
  <c r="H32" i="18"/>
  <c r="G32" i="18"/>
  <c r="F32" i="18"/>
  <c r="H31" i="18"/>
  <c r="G31" i="18"/>
  <c r="F31" i="18"/>
  <c r="H30" i="18"/>
  <c r="G30" i="18"/>
  <c r="F30" i="18"/>
  <c r="H29" i="18"/>
  <c r="G29" i="18"/>
  <c r="F29" i="18"/>
  <c r="H28" i="18"/>
  <c r="G28" i="18"/>
  <c r="F28" i="18"/>
  <c r="H27" i="18"/>
  <c r="G27" i="18"/>
  <c r="F27" i="18"/>
  <c r="H26" i="18"/>
  <c r="G26" i="18"/>
  <c r="F26" i="18"/>
  <c r="H25" i="18"/>
  <c r="G25" i="18"/>
  <c r="F25" i="18"/>
  <c r="H24" i="18"/>
  <c r="G24" i="18"/>
  <c r="F24" i="18"/>
  <c r="H23" i="18"/>
  <c r="G23" i="18"/>
  <c r="F23" i="18"/>
  <c r="H22" i="18"/>
  <c r="G22" i="18"/>
  <c r="F22" i="18"/>
  <c r="H21" i="18"/>
  <c r="G21" i="18"/>
  <c r="F21" i="18"/>
  <c r="H20" i="18"/>
  <c r="G20" i="18"/>
  <c r="F20" i="18"/>
  <c r="H19" i="18"/>
  <c r="G19" i="18"/>
  <c r="F19" i="18"/>
  <c r="H18" i="18"/>
  <c r="G18" i="18"/>
  <c r="F18" i="18"/>
  <c r="H17" i="18"/>
  <c r="G17" i="18"/>
  <c r="F17" i="18"/>
  <c r="H16" i="18"/>
  <c r="G16" i="18"/>
  <c r="F16" i="18"/>
  <c r="H15" i="18"/>
  <c r="G15" i="18"/>
  <c r="F15" i="18"/>
  <c r="H14" i="18"/>
  <c r="G14" i="18"/>
  <c r="F14" i="18"/>
  <c r="H13" i="18"/>
  <c r="G13" i="18"/>
  <c r="F13" i="18"/>
  <c r="H12" i="18"/>
  <c r="G12" i="18"/>
  <c r="F12" i="18"/>
  <c r="H11" i="18"/>
  <c r="G11" i="18"/>
  <c r="F11" i="18"/>
  <c r="H10" i="18"/>
  <c r="G10" i="18"/>
  <c r="F10" i="18"/>
  <c r="H9" i="18"/>
  <c r="G9" i="18"/>
  <c r="F9" i="18"/>
  <c r="H8" i="18"/>
  <c r="G8" i="18"/>
  <c r="F8" i="18"/>
  <c r="H7" i="18"/>
  <c r="G7" i="18"/>
  <c r="F7" i="18"/>
  <c r="H6" i="18"/>
  <c r="G6" i="18"/>
  <c r="F6" i="18"/>
  <c r="H5" i="18"/>
  <c r="G5" i="18"/>
  <c r="F5" i="18"/>
  <c r="H4" i="18"/>
  <c r="G4" i="18"/>
  <c r="F4" i="18"/>
  <c r="H3" i="18"/>
  <c r="G3" i="18"/>
  <c r="F3" i="18"/>
  <c r="H44" i="17"/>
  <c r="G44" i="17"/>
  <c r="F44" i="17"/>
  <c r="H43" i="17"/>
  <c r="G43" i="17"/>
  <c r="F43" i="17"/>
  <c r="H42" i="17"/>
  <c r="G42" i="17"/>
  <c r="F42" i="17"/>
  <c r="H41" i="17"/>
  <c r="G41" i="17"/>
  <c r="F41" i="17"/>
  <c r="H40" i="17"/>
  <c r="G40" i="17"/>
  <c r="F40" i="17"/>
  <c r="H39" i="17"/>
  <c r="G39" i="17"/>
  <c r="F39" i="17"/>
  <c r="H38" i="17"/>
  <c r="G38" i="17"/>
  <c r="F38" i="17"/>
  <c r="H37" i="17"/>
  <c r="G37" i="17"/>
  <c r="F37" i="17"/>
  <c r="H36" i="17"/>
  <c r="G36" i="17"/>
  <c r="F36" i="17"/>
  <c r="H35" i="17"/>
  <c r="G35" i="17"/>
  <c r="F35" i="17"/>
  <c r="H34" i="17"/>
  <c r="G34" i="17"/>
  <c r="F34" i="17"/>
  <c r="H33" i="17"/>
  <c r="G33" i="17"/>
  <c r="F33" i="17"/>
  <c r="H32" i="17"/>
  <c r="G32" i="17"/>
  <c r="F32" i="17"/>
  <c r="H31" i="17"/>
  <c r="G31" i="17"/>
  <c r="F31" i="17"/>
  <c r="H30" i="17"/>
  <c r="G30" i="17"/>
  <c r="F30" i="17"/>
  <c r="H29" i="17"/>
  <c r="G29" i="17"/>
  <c r="F29" i="17"/>
  <c r="H28" i="17"/>
  <c r="G28" i="17"/>
  <c r="F28" i="17"/>
  <c r="H27" i="17"/>
  <c r="G27" i="17"/>
  <c r="F27" i="17"/>
  <c r="H26" i="17"/>
  <c r="G26" i="17"/>
  <c r="F26" i="17"/>
  <c r="H25" i="17"/>
  <c r="G25" i="17"/>
  <c r="F25" i="17"/>
  <c r="H24" i="17"/>
  <c r="G24" i="17"/>
  <c r="F24" i="17"/>
  <c r="H23" i="17"/>
  <c r="G23" i="17"/>
  <c r="F23" i="17"/>
  <c r="H22" i="17"/>
  <c r="G22" i="17"/>
  <c r="F22" i="17"/>
  <c r="H21" i="17"/>
  <c r="G21" i="17"/>
  <c r="F21" i="17"/>
  <c r="H20" i="17"/>
  <c r="G20" i="17"/>
  <c r="F20" i="17"/>
  <c r="H19" i="17"/>
  <c r="G19" i="17"/>
  <c r="F19" i="17"/>
  <c r="H18" i="17"/>
  <c r="G18" i="17"/>
  <c r="F18" i="17"/>
  <c r="H17" i="17"/>
  <c r="G17" i="17"/>
  <c r="F17" i="17"/>
  <c r="H16" i="17"/>
  <c r="G16" i="17"/>
  <c r="F16" i="17"/>
  <c r="H15" i="17"/>
  <c r="G15" i="17"/>
  <c r="F15" i="17"/>
  <c r="H14" i="17"/>
  <c r="G14" i="17"/>
  <c r="F14" i="17"/>
  <c r="H13" i="17"/>
  <c r="G13" i="17"/>
  <c r="F13" i="17"/>
  <c r="H12" i="17"/>
  <c r="G12" i="17"/>
  <c r="F12" i="17"/>
  <c r="H11" i="17"/>
  <c r="G11" i="17"/>
  <c r="F11" i="17"/>
  <c r="H10" i="17"/>
  <c r="G10" i="17"/>
  <c r="F10" i="17"/>
  <c r="H9" i="17"/>
  <c r="G9" i="17"/>
  <c r="F9" i="17"/>
  <c r="H8" i="17"/>
  <c r="G8" i="17"/>
  <c r="F8" i="17"/>
  <c r="H7" i="17"/>
  <c r="G7" i="17"/>
  <c r="F7" i="17"/>
  <c r="H6" i="17"/>
  <c r="G6" i="17"/>
  <c r="F6" i="17"/>
  <c r="H5" i="17"/>
  <c r="G5" i="17"/>
  <c r="F5" i="17"/>
  <c r="H4" i="17"/>
  <c r="G4" i="17"/>
  <c r="F4" i="17"/>
  <c r="H3" i="17"/>
  <c r="G3" i="17"/>
  <c r="F3" i="17"/>
  <c r="G35" i="16"/>
  <c r="F35" i="16"/>
  <c r="E35" i="16"/>
  <c r="G34" i="16"/>
  <c r="F34" i="16"/>
  <c r="E34" i="16"/>
  <c r="G33" i="16"/>
  <c r="F33" i="16"/>
  <c r="E33" i="16"/>
  <c r="G32" i="16"/>
  <c r="F32" i="16"/>
  <c r="E32" i="16"/>
  <c r="G31" i="16"/>
  <c r="F31" i="16"/>
  <c r="E31" i="16"/>
  <c r="G30" i="16"/>
  <c r="F30" i="16"/>
  <c r="E30" i="16"/>
  <c r="G29" i="16"/>
  <c r="F29" i="16"/>
  <c r="E29" i="16"/>
  <c r="G28" i="16"/>
  <c r="F28" i="16"/>
  <c r="E28" i="16"/>
  <c r="G27" i="16"/>
  <c r="F27" i="16"/>
  <c r="E27" i="16"/>
  <c r="G26" i="16"/>
  <c r="F26" i="16"/>
  <c r="E26" i="16"/>
  <c r="G25" i="16"/>
  <c r="F25" i="16"/>
  <c r="E25" i="16"/>
  <c r="G24" i="16"/>
  <c r="F24" i="16"/>
  <c r="E24" i="16"/>
  <c r="G23" i="16"/>
  <c r="F23" i="16"/>
  <c r="E23" i="16"/>
  <c r="G22" i="16"/>
  <c r="F22" i="16"/>
  <c r="E22" i="16"/>
  <c r="G21" i="16"/>
  <c r="F21" i="16"/>
  <c r="E21" i="16"/>
  <c r="G20" i="16"/>
  <c r="F20" i="16"/>
  <c r="E20" i="16"/>
  <c r="G19" i="16"/>
  <c r="F19" i="16"/>
  <c r="E19" i="16"/>
  <c r="G18" i="16"/>
  <c r="F18" i="16"/>
  <c r="E18" i="16"/>
  <c r="G17" i="16"/>
  <c r="F17" i="16"/>
  <c r="E17" i="16"/>
  <c r="G16" i="16"/>
  <c r="F16" i="16"/>
  <c r="E16" i="16"/>
  <c r="G15" i="16"/>
  <c r="F15" i="16"/>
  <c r="E15" i="16"/>
  <c r="G14" i="16"/>
  <c r="F14" i="16"/>
  <c r="E14" i="16"/>
  <c r="G13" i="16"/>
  <c r="F13" i="16"/>
  <c r="E13" i="16"/>
  <c r="G12" i="16"/>
  <c r="F12" i="16"/>
  <c r="E12" i="16"/>
  <c r="G11" i="16"/>
  <c r="F11" i="16"/>
  <c r="E11" i="16"/>
  <c r="G10" i="16"/>
  <c r="F10" i="16"/>
  <c r="E10" i="16"/>
  <c r="G9" i="16"/>
  <c r="F9" i="16"/>
  <c r="E9" i="16"/>
  <c r="G8" i="16"/>
  <c r="F8" i="16"/>
  <c r="E8" i="16"/>
  <c r="G7" i="16"/>
  <c r="F7" i="16"/>
  <c r="E7" i="16"/>
  <c r="G6" i="16"/>
  <c r="F6" i="16"/>
  <c r="E6" i="16"/>
  <c r="G5" i="16"/>
  <c r="F5" i="16"/>
  <c r="E5" i="16"/>
  <c r="G4" i="16"/>
  <c r="F4" i="16"/>
  <c r="E4" i="16"/>
  <c r="G3" i="16"/>
  <c r="F3" i="16"/>
  <c r="E3" i="16"/>
  <c r="G16" i="15"/>
  <c r="F16" i="15"/>
  <c r="E16" i="15"/>
  <c r="G15" i="15"/>
  <c r="F15" i="15"/>
  <c r="E15" i="15"/>
  <c r="G14" i="15"/>
  <c r="F14" i="15"/>
  <c r="E14" i="15"/>
  <c r="G13" i="15"/>
  <c r="F13" i="15"/>
  <c r="E13" i="15"/>
  <c r="G12" i="15"/>
  <c r="F12" i="15"/>
  <c r="E12" i="15"/>
  <c r="G11" i="15"/>
  <c r="F11" i="15"/>
  <c r="E11" i="15"/>
  <c r="G10" i="15"/>
  <c r="F10" i="15"/>
  <c r="E10" i="15"/>
  <c r="G9" i="15"/>
  <c r="F9" i="15"/>
  <c r="E9" i="15"/>
  <c r="G8" i="15"/>
  <c r="F8" i="15"/>
  <c r="E8" i="15"/>
  <c r="G7" i="15"/>
  <c r="F7" i="15"/>
  <c r="E7" i="15"/>
  <c r="G6" i="15"/>
  <c r="F6" i="15"/>
  <c r="E6" i="15"/>
  <c r="G5" i="15"/>
  <c r="F5" i="15"/>
  <c r="E5" i="15"/>
  <c r="G4" i="15"/>
  <c r="F4" i="15"/>
  <c r="E4" i="15"/>
  <c r="G3" i="15"/>
  <c r="F3" i="15"/>
  <c r="E3" i="15"/>
  <c r="H13" i="14"/>
  <c r="G13" i="14"/>
  <c r="F13" i="14"/>
  <c r="H12" i="14"/>
  <c r="G12" i="14"/>
  <c r="F12" i="14"/>
  <c r="H11" i="14"/>
  <c r="G11" i="14"/>
  <c r="F11" i="14"/>
  <c r="H10" i="14"/>
  <c r="G10" i="14"/>
  <c r="F10" i="14"/>
  <c r="H9" i="14"/>
  <c r="G9" i="14"/>
  <c r="F9" i="14"/>
  <c r="H8" i="14"/>
  <c r="G8" i="14"/>
  <c r="F8" i="14"/>
  <c r="H7" i="14"/>
  <c r="G7" i="14"/>
  <c r="F7" i="14"/>
  <c r="H6" i="14"/>
  <c r="G6" i="14"/>
  <c r="F6" i="14"/>
  <c r="H5" i="14"/>
  <c r="G5" i="14"/>
  <c r="F5" i="14"/>
  <c r="H4" i="14"/>
  <c r="G4" i="14"/>
  <c r="F4" i="14"/>
  <c r="H3" i="14"/>
  <c r="G3" i="14"/>
  <c r="F3" i="14"/>
</calcChain>
</file>

<file path=xl/sharedStrings.xml><?xml version="1.0" encoding="utf-8"?>
<sst xmlns="http://schemas.openxmlformats.org/spreadsheetml/2006/main" count="4836" uniqueCount="1069">
  <si>
    <t>SNP</t>
  </si>
  <si>
    <t>F_statistic</t>
  </si>
  <si>
    <t>rs4418728</t>
  </si>
  <si>
    <t>G</t>
  </si>
  <si>
    <t>T</t>
  </si>
  <si>
    <t>rs31612</t>
  </si>
  <si>
    <t>C</t>
  </si>
  <si>
    <t>rs9490317</t>
  </si>
  <si>
    <t>rs4327060</t>
  </si>
  <si>
    <t>rs10887718</t>
  </si>
  <si>
    <t>rs13284054</t>
  </si>
  <si>
    <t>rs8113404</t>
  </si>
  <si>
    <t>rs12372115</t>
  </si>
  <si>
    <t>rs73413596</t>
  </si>
  <si>
    <t>rs78151190</t>
  </si>
  <si>
    <t>A</t>
  </si>
  <si>
    <t>rs2346264</t>
  </si>
  <si>
    <t>rs590215</t>
  </si>
  <si>
    <t>rs2710651</t>
  </si>
  <si>
    <t>rs6966728</t>
  </si>
  <si>
    <t>rs28374650</t>
  </si>
  <si>
    <t>rs3814995</t>
  </si>
  <si>
    <t>rs115621755</t>
  </si>
  <si>
    <t>rs4738684</t>
  </si>
  <si>
    <t>rs9476310</t>
  </si>
  <si>
    <t>rs1038165</t>
  </si>
  <si>
    <t>rs541041</t>
  </si>
  <si>
    <t>rs10070734</t>
  </si>
  <si>
    <t>rs11591147</t>
  </si>
  <si>
    <t>rs77532868</t>
  </si>
  <si>
    <t>rs7604788</t>
  </si>
  <si>
    <t>rs62007299</t>
  </si>
  <si>
    <t>rs4616820</t>
  </si>
  <si>
    <t>rs3925446</t>
  </si>
  <si>
    <t>rs10454087</t>
  </si>
  <si>
    <t>rs10908419</t>
  </si>
  <si>
    <t>rs2207132</t>
  </si>
  <si>
    <t>rs7149014</t>
  </si>
  <si>
    <t>rs9861009</t>
  </si>
  <si>
    <t>rs61891388</t>
  </si>
  <si>
    <t>rs11182428</t>
  </si>
  <si>
    <t>rs4364259</t>
  </si>
  <si>
    <t>rs325384</t>
  </si>
  <si>
    <t>rs7569755</t>
  </si>
  <si>
    <t>rs28692966</t>
  </si>
  <si>
    <t>rs72834856</t>
  </si>
  <si>
    <t>rs10085881</t>
  </si>
  <si>
    <t>rs77924615</t>
  </si>
  <si>
    <t>rs8091117</t>
  </si>
  <si>
    <t>rs804281</t>
  </si>
  <si>
    <t>rs7522116</t>
  </si>
  <si>
    <t>rs2037511</t>
  </si>
  <si>
    <t>rs867772</t>
  </si>
  <si>
    <t>rs727857</t>
  </si>
  <si>
    <t>rs187429064</t>
  </si>
  <si>
    <t>rs6672758</t>
  </si>
  <si>
    <t>rs1229984</t>
  </si>
  <si>
    <t>rs1047891</t>
  </si>
  <si>
    <t>rs2952289</t>
  </si>
  <si>
    <t>rs4575545</t>
  </si>
  <si>
    <t>rs2847500</t>
  </si>
  <si>
    <t>rs6671730</t>
  </si>
  <si>
    <t>rs11732896</t>
  </si>
  <si>
    <t>rs484195</t>
  </si>
  <si>
    <t>rs12317268</t>
  </si>
  <si>
    <t>rs10908465</t>
  </si>
  <si>
    <t>rs72997623</t>
  </si>
  <si>
    <t>rs1933064</t>
  </si>
  <si>
    <t>rs11542462</t>
  </si>
  <si>
    <t>rs142158911</t>
  </si>
  <si>
    <t>rs6782190</t>
  </si>
  <si>
    <t>rs7412</t>
  </si>
  <si>
    <t>rs7528419</t>
  </si>
  <si>
    <t>rs1149605</t>
  </si>
  <si>
    <t>rs17231506</t>
  </si>
  <si>
    <t>rs2248551</t>
  </si>
  <si>
    <t>rs11076175</t>
  </si>
  <si>
    <t>rs55829990</t>
  </si>
  <si>
    <t>rs28364331</t>
  </si>
  <si>
    <t>rs1260326</t>
  </si>
  <si>
    <t>rs35408430</t>
  </si>
  <si>
    <t>rs6123359</t>
  </si>
  <si>
    <t>rs78168201</t>
  </si>
  <si>
    <t>rs10426</t>
  </si>
  <si>
    <t>rs2131925</t>
  </si>
  <si>
    <t>rs12056768</t>
  </si>
  <si>
    <t>rs613808</t>
  </si>
  <si>
    <t>rs705117</t>
  </si>
  <si>
    <t>rs2762943</t>
  </si>
  <si>
    <t>rs1660839</t>
  </si>
  <si>
    <t>rs261291</t>
  </si>
  <si>
    <t>rs2012736</t>
  </si>
  <si>
    <t>rs1800588</t>
  </si>
  <si>
    <t>rs17216707</t>
  </si>
  <si>
    <t>rs61816761</t>
  </si>
  <si>
    <t>rs140371183</t>
  </si>
  <si>
    <t>rs117576073</t>
  </si>
  <si>
    <t>rs12123821</t>
  </si>
  <si>
    <t>rs10859995</t>
  </si>
  <si>
    <t>rs212100</t>
  </si>
  <si>
    <t>rs116970203</t>
  </si>
  <si>
    <t>rs1352846</t>
  </si>
  <si>
    <t>rs12794714</t>
  </si>
  <si>
    <t>rs12803256</t>
  </si>
  <si>
    <t>rs12798050</t>
  </si>
  <si>
    <t>effect_allele</t>
  </si>
  <si>
    <t>other_allele</t>
  </si>
  <si>
    <t>eaf</t>
  </si>
  <si>
    <t>beta</t>
  </si>
  <si>
    <t>se</t>
  </si>
  <si>
    <t>pval</t>
  </si>
  <si>
    <t>IVs for serum 25OHD</t>
    <phoneticPr fontId="18" type="noConversion"/>
  </si>
  <si>
    <t>rs1031453</t>
  </si>
  <si>
    <t>rs111227171</t>
  </si>
  <si>
    <t>rs112001313</t>
  </si>
  <si>
    <t>rs113112091</t>
  </si>
  <si>
    <t>rs115053161</t>
  </si>
  <si>
    <t>rs116367656</t>
  </si>
  <si>
    <t>rs11732044</t>
  </si>
  <si>
    <t>rs139868816</t>
  </si>
  <si>
    <t>rs1491715</t>
  </si>
  <si>
    <t>rs17328711</t>
  </si>
  <si>
    <t>rs17383291</t>
  </si>
  <si>
    <t>rs191809525</t>
  </si>
  <si>
    <t>rs2201126</t>
  </si>
  <si>
    <t>rs3184504</t>
  </si>
  <si>
    <t>rs55952991</t>
  </si>
  <si>
    <t>rs56097748</t>
  </si>
  <si>
    <t>rs61743452</t>
  </si>
  <si>
    <t>rs6503533</t>
  </si>
  <si>
    <t>rs7041</t>
  </si>
  <si>
    <t>rs705124</t>
  </si>
  <si>
    <t>rs72645662</t>
  </si>
  <si>
    <t>IVs for Vitamin D Binding Protein</t>
    <phoneticPr fontId="18" type="noConversion"/>
  </si>
  <si>
    <t>Type of dataset</t>
  </si>
  <si>
    <t>Data</t>
  </si>
  <si>
    <t>Resource</t>
  </si>
  <si>
    <t>Sample size</t>
  </si>
  <si>
    <t xml:space="preserve">Population </t>
  </si>
  <si>
    <t>Reference</t>
  </si>
  <si>
    <t>Download Site</t>
  </si>
  <si>
    <t>Exposure</t>
  </si>
  <si>
    <t>Serum 25OHD</t>
  </si>
  <si>
    <t>GWAS Catalog</t>
  </si>
  <si>
    <t>European</t>
  </si>
  <si>
    <t>Revez JA, Lin T, Qiao Z, Xue A et al. Genome-wide association study identifies 143 loci associated with 25 hydroxyvitamin D concentration. Nat Commun. 2020 Apr 2;11(1):1647. doi: 10.1038/s41467-020-15421-7. PMID: 32242144.</t>
  </si>
  <si>
    <t>https://www.nature.com/articles/s41467-020-15421-7</t>
  </si>
  <si>
    <t>VDBP</t>
  </si>
  <si>
    <t>Albiñana C, Zhu Z, Borbye-Lorenzen N et al. Genetic correlates of vitamin D-binding protein and 25-hydroxyvitamin D in neonatal dried blood spots. Nat Commun. 2023 Feb 15;14(1):852. doi: 10.1038/s41467-023-36392-5. Erratum in: Nat Commun. 2024 Feb 26;15(1):1741. doi: 10.1038/s41467-024-46199-7. PMID: 36792583; PMCID: PMC9932173.</t>
  </si>
  <si>
    <t>http://ftp.ebi.ac.uk/pub/databases/gwas/summary_statistics/GCST90162001-GCST90163000/GCST90162563</t>
  </si>
  <si>
    <t>Outcome</t>
  </si>
  <si>
    <t>Breast cancer</t>
  </si>
  <si>
    <t>Breast Cancer Association Consortium (BCAC)</t>
  </si>
  <si>
    <t>122,977 cases</t>
  </si>
  <si>
    <t>105,974 controls</t>
  </si>
  <si>
    <t>Amos CI, Dennis J, Wang Z et al. The oncoarray consortium: a network for understanding the genetic architecture of common cancers. Cancer Epidemiol Biomarkers Prev 2017;26:126–</t>
  </si>
  <si>
    <t>https://ftp.ncbi.nlm.nih.gov/dbgap/studies/phs001263/phs001263.v1.p1/</t>
  </si>
  <si>
    <t>Melanoma</t>
  </si>
  <si>
    <t>FinnGen study (R10)</t>
  </si>
  <si>
    <t>4,261 cases</t>
  </si>
  <si>
    <t>Prostate cancer</t>
  </si>
  <si>
    <t>79,148 cases</t>
  </si>
  <si>
    <t>61,106 controls</t>
  </si>
  <si>
    <t>https://www.ebi.ac.uk/gwas/studies/GCST006085</t>
  </si>
  <si>
    <t>Liver cancer</t>
  </si>
  <si>
    <t>775 cases</t>
  </si>
  <si>
    <t>1,332 controls</t>
  </si>
  <si>
    <t>https://www.ebi.ac.uk/gwas/studies/GCST90092003</t>
  </si>
  <si>
    <t>Sarcoma</t>
  </si>
  <si>
    <t>Serum PTH</t>
  </si>
  <si>
    <t>MRCIEU</t>
  </si>
  <si>
    <t>https://gwas.mrcieu.ac.uk/datasets/prot-a-2431</t>
  </si>
  <si>
    <t>PHPT</t>
  </si>
  <si>
    <t>finn-b-E4_HYPERPARA</t>
  </si>
  <si>
    <t>2,928 cases</t>
  </si>
  <si>
    <t>211,123 controls</t>
  </si>
  <si>
    <t>Kurki, MI, Karjalainen, J., Palta, P.  et al.  FinnGen provides Genetic Insights from a well-phenotyped isolated population.  Nature  613 , 508–518 (2023).</t>
  </si>
  <si>
    <t>https://gwas.mrcieu.ac.uk/datasets/finn-b-E4_HYPERPARA</t>
  </si>
  <si>
    <t>Resources and informations of the GWAS used in this study</t>
    <phoneticPr fontId="18" type="noConversion"/>
  </si>
  <si>
    <t xml:space="preserve">Heterogeneity test </t>
  </si>
  <si>
    <t xml:space="preserve">Directional horizontal pleiotropy (MR Egger intercept) </t>
  </si>
  <si>
    <t>Cochran's Q P value</t>
  </si>
  <si>
    <t>Inercept</t>
  </si>
  <si>
    <t>P value</t>
  </si>
  <si>
    <t xml:space="preserve">Serum PTH </t>
  </si>
  <si>
    <t>Hepatocellular carcinoma</t>
  </si>
  <si>
    <t>Breast cancer(no outliers)</t>
  </si>
  <si>
    <t>Melanoma(no outliers)</t>
  </si>
  <si>
    <t>Hepatocellular carcinoma(no outliers)</t>
  </si>
  <si>
    <t>Prostate cancer (no outliers)</t>
  </si>
  <si>
    <t>Sarcoma(no outliers)</t>
  </si>
  <si>
    <t>Probe</t>
  </si>
  <si>
    <t>VDRsigGenes</t>
  </si>
  <si>
    <t>ProbeChr</t>
  </si>
  <si>
    <t>Probe_bp</t>
  </si>
  <si>
    <t>topSNP</t>
  </si>
  <si>
    <t>topSNP_chr</t>
  </si>
  <si>
    <t>topSNP_bp</t>
  </si>
  <si>
    <t>A1</t>
  </si>
  <si>
    <t>A2</t>
  </si>
  <si>
    <t>Freq</t>
  </si>
  <si>
    <t>b_GWAS</t>
  </si>
  <si>
    <t>se_GWAS</t>
  </si>
  <si>
    <t>p_GWAS</t>
  </si>
  <si>
    <t>b_eQTL</t>
  </si>
  <si>
    <t>se_eQTL</t>
  </si>
  <si>
    <t>p_eQTL</t>
  </si>
  <si>
    <t>b_SMR</t>
  </si>
  <si>
    <t>se_SMR</t>
  </si>
  <si>
    <t>p_SMR</t>
  </si>
  <si>
    <t>p_HEIDI</t>
  </si>
  <si>
    <t>nsnp_HEIDI</t>
  </si>
  <si>
    <t>ENSG00000049656</t>
  </si>
  <si>
    <t>CLPTM1L</t>
  </si>
  <si>
    <t>rs457130</t>
  </si>
  <si>
    <t>ENSG00000115155</t>
  </si>
  <si>
    <t>OTOF</t>
  </si>
  <si>
    <t>rs2272069</t>
  </si>
  <si>
    <t>ENSG00000146416</t>
  </si>
  <si>
    <t>AIG1</t>
  </si>
  <si>
    <t>rs986589</t>
  </si>
  <si>
    <t>ENSG00000256043</t>
  </si>
  <si>
    <t>CTSO</t>
  </si>
  <si>
    <t>rs10019975</t>
  </si>
  <si>
    <t>ENSG00000165125</t>
  </si>
  <si>
    <t>TRPV6</t>
  </si>
  <si>
    <t>rs3134904</t>
  </si>
  <si>
    <t>ENSG00000106003</t>
  </si>
  <si>
    <t>LFNG</t>
  </si>
  <si>
    <t>rs4721776</t>
  </si>
  <si>
    <t>ENSG00000169291</t>
  </si>
  <si>
    <t>SHE</t>
  </si>
  <si>
    <t>rs11265611</t>
  </si>
  <si>
    <t>ENSG00000121895</t>
  </si>
  <si>
    <t>TMEM156</t>
  </si>
  <si>
    <t>rs2254075</t>
  </si>
  <si>
    <t>ENSG00000147650</t>
  </si>
  <si>
    <t>LRP12</t>
  </si>
  <si>
    <t>rs4563861</t>
  </si>
  <si>
    <t>ENSG00000167680</t>
  </si>
  <si>
    <t>SEMA6B</t>
  </si>
  <si>
    <t>rs11880854</t>
  </si>
  <si>
    <t>ENSG00000166582</t>
  </si>
  <si>
    <t>CENPV</t>
  </si>
  <si>
    <t>rs3112526</t>
  </si>
  <si>
    <t>ENSG00000178695</t>
  </si>
  <si>
    <t>KCTD12</t>
  </si>
  <si>
    <t>rs4885421</t>
  </si>
  <si>
    <t>ENSG00000165025</t>
  </si>
  <si>
    <t>SYK</t>
  </si>
  <si>
    <t>rs772407</t>
  </si>
  <si>
    <t>ENSG00000151726</t>
  </si>
  <si>
    <t>ACSL1</t>
  </si>
  <si>
    <t>rs2046814</t>
  </si>
  <si>
    <t>ENSG00000172794</t>
  </si>
  <si>
    <t>RAB37</t>
  </si>
  <si>
    <t>rs11653346</t>
  </si>
  <si>
    <t>ENSG00000164292</t>
  </si>
  <si>
    <t>RHOBTB3</t>
  </si>
  <si>
    <t>rs3734133</t>
  </si>
  <si>
    <t>ENSG00000114268</t>
  </si>
  <si>
    <t>PFKFB4</t>
  </si>
  <si>
    <t>rs734071</t>
  </si>
  <si>
    <t>ENSG00000197646</t>
  </si>
  <si>
    <t>PDCD1LG2</t>
  </si>
  <si>
    <t>rs2381282</t>
  </si>
  <si>
    <t>ENSG00000169245</t>
  </si>
  <si>
    <t>CXCL10</t>
  </si>
  <si>
    <t>rs6816898</t>
  </si>
  <si>
    <t>ENSG00000101265</t>
  </si>
  <si>
    <t>RASSF2</t>
  </si>
  <si>
    <t>rs7271897</t>
  </si>
  <si>
    <t>ENSG00000121797</t>
  </si>
  <si>
    <t>CCRL2</t>
  </si>
  <si>
    <t>rs2201150</t>
  </si>
  <si>
    <t>ENSG00000169896</t>
  </si>
  <si>
    <t>ITGAM</t>
  </si>
  <si>
    <t>rs11574639</t>
  </si>
  <si>
    <t>ENSG00000003137</t>
  </si>
  <si>
    <t>CYP26B1</t>
  </si>
  <si>
    <t>rs10190799</t>
  </si>
  <si>
    <t>ENSG00000213523</t>
  </si>
  <si>
    <t>SRA1</t>
  </si>
  <si>
    <t>rs7715360</t>
  </si>
  <si>
    <t>ENSG00000176087</t>
  </si>
  <si>
    <t>SLC35A4</t>
  </si>
  <si>
    <t>ENSG00000163453</t>
  </si>
  <si>
    <t>IGFBP7</t>
  </si>
  <si>
    <t>rs2271808</t>
  </si>
  <si>
    <t>ENSG00000158517</t>
  </si>
  <si>
    <t>NCF1</t>
  </si>
  <si>
    <t>rs236671</t>
  </si>
  <si>
    <t>ENSG00000154856</t>
  </si>
  <si>
    <t>APCDD1</t>
  </si>
  <si>
    <t>rs206491</t>
  </si>
  <si>
    <t>ENSG00000171105</t>
  </si>
  <si>
    <t>INSR</t>
  </si>
  <si>
    <t>rs8103497</t>
  </si>
  <si>
    <t>ENSG00000005471</t>
  </si>
  <si>
    <t>ABCB4</t>
  </si>
  <si>
    <t>rs1202283</t>
  </si>
  <si>
    <t>ENSG00000139722</t>
  </si>
  <si>
    <t>VPS37B</t>
  </si>
  <si>
    <t>rs11060180</t>
  </si>
  <si>
    <t>ENSG00000099330</t>
  </si>
  <si>
    <t>OCEL1</t>
  </si>
  <si>
    <t>rs891202</t>
  </si>
  <si>
    <t>ENSG00000213903</t>
  </si>
  <si>
    <t>LTB4R</t>
  </si>
  <si>
    <t>rs2332322</t>
  </si>
  <si>
    <t>ENSG00000198873</t>
  </si>
  <si>
    <t>GRK5</t>
  </si>
  <si>
    <t>rs7900201</t>
  </si>
  <si>
    <t>ENSG00000118985</t>
  </si>
  <si>
    <t>ELL2</t>
  </si>
  <si>
    <t>rs11135441</t>
  </si>
  <si>
    <t>ENSG00000179163</t>
  </si>
  <si>
    <t>FUCA1</t>
  </si>
  <si>
    <t>rs2501431</t>
  </si>
  <si>
    <t>ENSG00000127084</t>
  </si>
  <si>
    <t>FGD3</t>
  </si>
  <si>
    <t>rs7022506</t>
  </si>
  <si>
    <t>ENSG00000167207</t>
  </si>
  <si>
    <t>NOD2</t>
  </si>
  <si>
    <t>rs4785225</t>
  </si>
  <si>
    <t>ENSG00000115107</t>
  </si>
  <si>
    <t>STEAP3</t>
  </si>
  <si>
    <t>rs3769653</t>
  </si>
  <si>
    <t>ENSG00000169047</t>
  </si>
  <si>
    <t>IRS1</t>
  </si>
  <si>
    <t>rs11680629</t>
  </si>
  <si>
    <t>ENSG00000019186</t>
  </si>
  <si>
    <t>CYP24A1</t>
  </si>
  <si>
    <t>rs6064054</t>
  </si>
  <si>
    <t>ENSG00000085382</t>
  </si>
  <si>
    <t>HACE1</t>
  </si>
  <si>
    <t>rs6922441</t>
  </si>
  <si>
    <t>ENSG00000213023</t>
  </si>
  <si>
    <t>SYT3</t>
  </si>
  <si>
    <t>rs10414900</t>
  </si>
  <si>
    <t>ENSG00000177191</t>
  </si>
  <si>
    <t>B3GNT8</t>
  </si>
  <si>
    <t>rs11879090</t>
  </si>
  <si>
    <t>ENSG00000113119</t>
  </si>
  <si>
    <t>TMCO6</t>
  </si>
  <si>
    <t>rs753279</t>
  </si>
  <si>
    <t>ENSG00000008513</t>
  </si>
  <si>
    <t>ST3GAL1</t>
  </si>
  <si>
    <t>rs2978008</t>
  </si>
  <si>
    <t>ENSG00000163013</t>
  </si>
  <si>
    <t>FBXO41</t>
  </si>
  <si>
    <t>rs6546810</t>
  </si>
  <si>
    <t>ENSG00000101384</t>
  </si>
  <si>
    <t>JAG1</t>
  </si>
  <si>
    <t>rs6039944</t>
  </si>
  <si>
    <t>ENSG00000116299</t>
  </si>
  <si>
    <t>KIAA1324</t>
  </si>
  <si>
    <t>rs649539</t>
  </si>
  <si>
    <t>ENSG00000082781</t>
  </si>
  <si>
    <t>ITGB5</t>
  </si>
  <si>
    <t>rs4679366</t>
  </si>
  <si>
    <t>ENSG00000165959</t>
  </si>
  <si>
    <t>CLMN</t>
  </si>
  <si>
    <t>rs66776740</t>
  </si>
  <si>
    <t>ENSG00000095383</t>
  </si>
  <si>
    <t>TBC1D2</t>
  </si>
  <si>
    <t>rs10818669</t>
  </si>
  <si>
    <t>ENSG00000204160</t>
  </si>
  <si>
    <t>ZDHHC18</t>
  </si>
  <si>
    <t>rs737524</t>
  </si>
  <si>
    <t>ENSG00000168421</t>
  </si>
  <si>
    <t>RHOH</t>
  </si>
  <si>
    <t>rs12499003</t>
  </si>
  <si>
    <t>ENSG00000205593</t>
  </si>
  <si>
    <t>DENND6B</t>
  </si>
  <si>
    <t>rs62241228</t>
  </si>
  <si>
    <t>ENSG00000134955</t>
  </si>
  <si>
    <t>SLC37A2</t>
  </si>
  <si>
    <t>rs4575285</t>
  </si>
  <si>
    <t>ENSG00000100906</t>
  </si>
  <si>
    <t>NFKBIA</t>
  </si>
  <si>
    <t>rs8904</t>
  </si>
  <si>
    <t>ENSG00000112343</t>
  </si>
  <si>
    <t>TRIM38</t>
  </si>
  <si>
    <t>rs1130000</t>
  </si>
  <si>
    <t>ENSG00000123700</t>
  </si>
  <si>
    <t>KCNJ2</t>
  </si>
  <si>
    <t>rs11651670</t>
  </si>
  <si>
    <t>ENSG00000082512</t>
  </si>
  <si>
    <t>TRAF5</t>
  </si>
  <si>
    <t>rs4951523</t>
  </si>
  <si>
    <t>ENSG00000164048</t>
  </si>
  <si>
    <t>ZNF589</t>
  </si>
  <si>
    <t>rs7640221</t>
  </si>
  <si>
    <t>ENSG00000107819</t>
  </si>
  <si>
    <t>SFXN3</t>
  </si>
  <si>
    <t>rs4919512</t>
  </si>
  <si>
    <t>ENSG00000178726</t>
  </si>
  <si>
    <t>THBD</t>
  </si>
  <si>
    <t>rs755697</t>
  </si>
  <si>
    <t>ENSG00000205726</t>
  </si>
  <si>
    <t>ITSN1</t>
  </si>
  <si>
    <t>rs8134847</t>
  </si>
  <si>
    <t>ENSG00000090339</t>
  </si>
  <si>
    <t>ICAM1</t>
  </si>
  <si>
    <t>rs281431</t>
  </si>
  <si>
    <t>ENSG00000128604</t>
  </si>
  <si>
    <t>IRF5</t>
  </si>
  <si>
    <t>rs3778748</t>
  </si>
  <si>
    <t>ENSG00000165140</t>
  </si>
  <si>
    <t>FBP1</t>
  </si>
  <si>
    <t>rs4743962</t>
  </si>
  <si>
    <t>ENSG00000197461</t>
  </si>
  <si>
    <t>PDGFA</t>
  </si>
  <si>
    <t>rs9690350</t>
  </si>
  <si>
    <t>ENSG00000171246</t>
  </si>
  <si>
    <t>NPTX1</t>
  </si>
  <si>
    <t>rs9906827</t>
  </si>
  <si>
    <t>ENSG00000042980</t>
  </si>
  <si>
    <t>ADAM28</t>
  </si>
  <si>
    <t>rs892587</t>
  </si>
  <si>
    <t>ENSG00000135426</t>
  </si>
  <si>
    <t>TESPA1</t>
  </si>
  <si>
    <t>rs2264358</t>
  </si>
  <si>
    <t>ENSG00000104447</t>
  </si>
  <si>
    <t>TRPS1</t>
  </si>
  <si>
    <t>rs231142</t>
  </si>
  <si>
    <t>ENSG00000173208</t>
  </si>
  <si>
    <t>ABCD2</t>
  </si>
  <si>
    <t>rs10877078</t>
  </si>
  <si>
    <t>ENSG00000157570</t>
  </si>
  <si>
    <t>TSPAN18</t>
  </si>
  <si>
    <t>rs11038106</t>
  </si>
  <si>
    <t>ENSG00000073060</t>
  </si>
  <si>
    <t>SCARB1</t>
  </si>
  <si>
    <t>rs7954697</t>
  </si>
  <si>
    <t>ENSG00000229314</t>
  </si>
  <si>
    <t>ORM1</t>
  </si>
  <si>
    <t>rs9299216</t>
  </si>
  <si>
    <t>ENSG00000158473</t>
  </si>
  <si>
    <t>CD1D</t>
  </si>
  <si>
    <t>rs6699757</t>
  </si>
  <si>
    <t>ENSG00000168646</t>
  </si>
  <si>
    <t>AXIN2</t>
  </si>
  <si>
    <t>rs2240308</t>
  </si>
  <si>
    <t>ENSG00000067798</t>
  </si>
  <si>
    <t>NAV3</t>
  </si>
  <si>
    <t>rs2619053</t>
  </si>
  <si>
    <t>ENSG00000197386</t>
  </si>
  <si>
    <t>HTT</t>
  </si>
  <si>
    <t>rs67950027</t>
  </si>
  <si>
    <t>ENSG00000105514</t>
  </si>
  <si>
    <t>RAB3D</t>
  </si>
  <si>
    <t>rs322143</t>
  </si>
  <si>
    <t>ENSG00000111696</t>
  </si>
  <si>
    <t>NT5DC3</t>
  </si>
  <si>
    <t>rs7973081</t>
  </si>
  <si>
    <t>ENSG00000141574</t>
  </si>
  <si>
    <t>SECTM1</t>
  </si>
  <si>
    <t>rs28404130</t>
  </si>
  <si>
    <t>ENSG00000139567</t>
  </si>
  <si>
    <t>ACVRL1</t>
  </si>
  <si>
    <t>rs706821</t>
  </si>
  <si>
    <t>ENSG00000012779</t>
  </si>
  <si>
    <t>ALOX5</t>
  </si>
  <si>
    <t>rs4949006</t>
  </si>
  <si>
    <t>ENSG00000170458</t>
  </si>
  <si>
    <t>CD14</t>
  </si>
  <si>
    <t>rs31872</t>
  </si>
  <si>
    <t>ENSG00000156711</t>
  </si>
  <si>
    <t>MAPK13</t>
  </si>
  <si>
    <t>rs763096</t>
  </si>
  <si>
    <t>ENSG00000130775</t>
  </si>
  <si>
    <t>THEMIS2</t>
  </si>
  <si>
    <t>rs3766398</t>
  </si>
  <si>
    <t>ENSG00000105612</t>
  </si>
  <si>
    <t>DNASE2</t>
  </si>
  <si>
    <t>rs2242517</t>
  </si>
  <si>
    <t>ENSG00000116729</t>
  </si>
  <si>
    <t>WLS</t>
  </si>
  <si>
    <t>rs12724487</t>
  </si>
  <si>
    <t>ENSG00000103196</t>
  </si>
  <si>
    <t>CRISPLD2</t>
  </si>
  <si>
    <t>rs2646120</t>
  </si>
  <si>
    <t>ENSG00000113916</t>
  </si>
  <si>
    <t>BCL6</t>
  </si>
  <si>
    <t>rs3774299</t>
  </si>
  <si>
    <t>ENSG00000135503</t>
  </si>
  <si>
    <t>ACVR1B</t>
  </si>
  <si>
    <t>rs772231</t>
  </si>
  <si>
    <t>ENSG00000131669</t>
  </si>
  <si>
    <t>NINJ1</t>
  </si>
  <si>
    <t>rs2398827</t>
  </si>
  <si>
    <t>ENSG00000139832</t>
  </si>
  <si>
    <t>RAB20</t>
  </si>
  <si>
    <t>rs4773208</t>
  </si>
  <si>
    <t>ENSG00000182606</t>
  </si>
  <si>
    <t>TRAK1</t>
  </si>
  <si>
    <t>rs34290426</t>
  </si>
  <si>
    <t>ENSG00000186818</t>
  </si>
  <si>
    <t>LILRB4</t>
  </si>
  <si>
    <t>rs441716</t>
  </si>
  <si>
    <t>ENSG00000165879</t>
  </si>
  <si>
    <t>FRAT1</t>
  </si>
  <si>
    <t>rs10882900</t>
  </si>
  <si>
    <t>ENSG00000118785</t>
  </si>
  <si>
    <t>SPP1</t>
  </si>
  <si>
    <t>rs12644687</t>
  </si>
  <si>
    <t>ENSG00000101160</t>
  </si>
  <si>
    <t>CTSZ</t>
  </si>
  <si>
    <t>rs189356</t>
  </si>
  <si>
    <t>ENSG00000103569</t>
  </si>
  <si>
    <t>AQP9</t>
  </si>
  <si>
    <t>rs2280198</t>
  </si>
  <si>
    <t>ENSG00000171596</t>
  </si>
  <si>
    <t>NMUR1</t>
  </si>
  <si>
    <t>rs3769987</t>
  </si>
  <si>
    <t>ENSG00000143507</t>
  </si>
  <si>
    <t>DUSP10</t>
  </si>
  <si>
    <t>rs4846351</t>
  </si>
  <si>
    <t>ENSG00000196878</t>
  </si>
  <si>
    <t>LAMB3</t>
  </si>
  <si>
    <t>rs10779513</t>
  </si>
  <si>
    <t>ENSG00000083544</t>
  </si>
  <si>
    <t>TDRD3</t>
  </si>
  <si>
    <t>rs9528144</t>
  </si>
  <si>
    <t>ENSG00000125266</t>
  </si>
  <si>
    <t>EFNB2</t>
  </si>
  <si>
    <t>rs8002701</t>
  </si>
  <si>
    <t>ENSG00000186074</t>
  </si>
  <si>
    <t>CD300LF</t>
  </si>
  <si>
    <t>rs6501732</t>
  </si>
  <si>
    <t>ENSG00000009790</t>
  </si>
  <si>
    <t>TRAF3IP3</t>
  </si>
  <si>
    <t>rs11119343</t>
  </si>
  <si>
    <t>ENSG00000139174</t>
  </si>
  <si>
    <t>PRICKLE1</t>
  </si>
  <si>
    <t>rs7304375</t>
  </si>
  <si>
    <t>ENSG00000196743</t>
  </si>
  <si>
    <t>GM2A</t>
  </si>
  <si>
    <t>rs153448</t>
  </si>
  <si>
    <t>ENSG00000113070</t>
  </si>
  <si>
    <t>HBEGF</t>
  </si>
  <si>
    <t>rs2915863</t>
  </si>
  <si>
    <t>ENSG00000120314</t>
  </si>
  <si>
    <t>WDR55</t>
  </si>
  <si>
    <t>rs2530239</t>
  </si>
  <si>
    <t>ENSG00000168961</t>
  </si>
  <si>
    <t>LGALS9</t>
  </si>
  <si>
    <t>rs2948519</t>
  </si>
  <si>
    <t>ENSG00000120217</t>
  </si>
  <si>
    <t>CD274</t>
  </si>
  <si>
    <t>rs7048841</t>
  </si>
  <si>
    <t>ENSG00000124731</t>
  </si>
  <si>
    <t>TREM1</t>
  </si>
  <si>
    <t>rs12201045</t>
  </si>
  <si>
    <t>ENSG00000057294</t>
  </si>
  <si>
    <t>PKP2</t>
  </si>
  <si>
    <t>rs7954545</t>
  </si>
  <si>
    <t>ENSG00000186862</t>
  </si>
  <si>
    <t>PDZD7</t>
  </si>
  <si>
    <t>rs11190795</t>
  </si>
  <si>
    <t>ENSG00000134900</t>
  </si>
  <si>
    <t>TPP2</t>
  </si>
  <si>
    <t>rs4772494</t>
  </si>
  <si>
    <t>ENSG00000112039</t>
  </si>
  <si>
    <t>FANCE</t>
  </si>
  <si>
    <t>rs11755391</t>
  </si>
  <si>
    <t>ENSG00000118762</t>
  </si>
  <si>
    <t>PKD2</t>
  </si>
  <si>
    <t>rs1381964</t>
  </si>
  <si>
    <t>ENSG00000113532</t>
  </si>
  <si>
    <t>ST8SIA4</t>
  </si>
  <si>
    <t>rs13163793</t>
  </si>
  <si>
    <t>ENSG00000131401</t>
  </si>
  <si>
    <t>NAPSB</t>
  </si>
  <si>
    <t>rs788404</t>
  </si>
  <si>
    <t>ENSG00000123405</t>
  </si>
  <si>
    <t>NFE2</t>
  </si>
  <si>
    <t>rs6580980</t>
  </si>
  <si>
    <t>ENSG00000180530</t>
  </si>
  <si>
    <t>NRIP1</t>
  </si>
  <si>
    <t>rs2823165</t>
  </si>
  <si>
    <t>ENSG00000158156</t>
  </si>
  <si>
    <t>XKR8</t>
  </si>
  <si>
    <t>rs4908384</t>
  </si>
  <si>
    <t>ENSG00000067066</t>
  </si>
  <si>
    <t>SP100</t>
  </si>
  <si>
    <t>rs890669</t>
  </si>
  <si>
    <t>ENSG00000151117</t>
  </si>
  <si>
    <t>TMEM86A</t>
  </si>
  <si>
    <t>rs12282271</t>
  </si>
  <si>
    <t>ENSG00000165810</t>
  </si>
  <si>
    <t>BTNL9</t>
  </si>
  <si>
    <t>rs2619738</t>
  </si>
  <si>
    <t>ENSG00000242252</t>
  </si>
  <si>
    <t>BGLAP</t>
  </si>
  <si>
    <t>rs56048102</t>
  </si>
  <si>
    <t>ENSG00000139278</t>
  </si>
  <si>
    <t>GLIPR1</t>
  </si>
  <si>
    <t>rs2242435</t>
  </si>
  <si>
    <t>ENSG00000091490</t>
  </si>
  <si>
    <t>SEL1L3</t>
  </si>
  <si>
    <t>rs1545606</t>
  </si>
  <si>
    <t>ENSG00000185112</t>
  </si>
  <si>
    <t>FAM43A</t>
  </si>
  <si>
    <t>rs789859</t>
  </si>
  <si>
    <t>ENSG00000137726</t>
  </si>
  <si>
    <t>FXYD6</t>
  </si>
  <si>
    <t>rs473057</t>
  </si>
  <si>
    <t>ENSG00000104833</t>
  </si>
  <si>
    <t>TUBB4A</t>
  </si>
  <si>
    <t>rs35490039</t>
  </si>
  <si>
    <t>ENSG00000123689</t>
  </si>
  <si>
    <t>G0S2</t>
  </si>
  <si>
    <t>rs2298928</t>
  </si>
  <si>
    <t>ENSG00000043462</t>
  </si>
  <si>
    <t>LCP2</t>
  </si>
  <si>
    <t>rs906357</t>
  </si>
  <si>
    <t>ENSG00000187764</t>
  </si>
  <si>
    <t>SEMA4D</t>
  </si>
  <si>
    <t>rs11265908</t>
  </si>
  <si>
    <t>ENSG00000165178</t>
  </si>
  <si>
    <t>NCF1C</t>
  </si>
  <si>
    <t>rs1562877</t>
  </si>
  <si>
    <t>ENSG00000136802</t>
  </si>
  <si>
    <t>LRRC8A</t>
  </si>
  <si>
    <t>rs9299324</t>
  </si>
  <si>
    <t>rs810366</t>
  </si>
  <si>
    <t>rs11150616</t>
  </si>
  <si>
    <t>rs11130162</t>
  </si>
  <si>
    <t>rs148248078</t>
  </si>
  <si>
    <t>rs281438</t>
  </si>
  <si>
    <t>ENSG00000137198</t>
  </si>
  <si>
    <t>GMPR</t>
  </si>
  <si>
    <t>rs1042427</t>
  </si>
  <si>
    <t>rs9801042</t>
  </si>
  <si>
    <t>rs13018683</t>
  </si>
  <si>
    <t>rs10426057</t>
  </si>
  <si>
    <t>ENSG00000205758</t>
  </si>
  <si>
    <t>CRYZL1</t>
  </si>
  <si>
    <t>rs73199854</t>
  </si>
  <si>
    <t>rs4752263</t>
  </si>
  <si>
    <t>rs74584966</t>
  </si>
  <si>
    <t>rs912505</t>
  </si>
  <si>
    <t>rs6511844</t>
  </si>
  <si>
    <t>ENSG00000142303</t>
  </si>
  <si>
    <t>ADAMTS10</t>
  </si>
  <si>
    <t>rs11666430</t>
  </si>
  <si>
    <t>rs5018105</t>
  </si>
  <si>
    <t>ENSG00000100055</t>
  </si>
  <si>
    <t>CYTH4</t>
  </si>
  <si>
    <t>rs5750411</t>
  </si>
  <si>
    <t>rs2728127</t>
  </si>
  <si>
    <t>rs4714449</t>
  </si>
  <si>
    <t>ENSG00000125810</t>
  </si>
  <si>
    <t>CD93</t>
  </si>
  <si>
    <t>rs844880</t>
  </si>
  <si>
    <t>rs844887</t>
  </si>
  <si>
    <t>rs57599368</t>
  </si>
  <si>
    <t>rs74001624</t>
  </si>
  <si>
    <t>rs10992580</t>
  </si>
  <si>
    <t>rs2293094</t>
  </si>
  <si>
    <t>rs17158363</t>
  </si>
  <si>
    <t>ENSG00000084112</t>
  </si>
  <si>
    <t>SSH1</t>
  </si>
  <si>
    <t>rs888531</t>
  </si>
  <si>
    <t>ENSG00000141968</t>
  </si>
  <si>
    <t>VAV1</t>
  </si>
  <si>
    <t>rs56408517</t>
  </si>
  <si>
    <t>rs73544581</t>
  </si>
  <si>
    <t>rs3138076</t>
  </si>
  <si>
    <t>rs12462548</t>
  </si>
  <si>
    <t>ENSG00000100365</t>
  </si>
  <si>
    <t>NCF4</t>
  </si>
  <si>
    <t>rs5750323</t>
  </si>
  <si>
    <t>rs16923189</t>
  </si>
  <si>
    <t>rs1004736</t>
  </si>
  <si>
    <t>rs9890133</t>
  </si>
  <si>
    <t>rs8063362</t>
  </si>
  <si>
    <t>rs4721752</t>
  </si>
  <si>
    <t>ENSG00000144852</t>
  </si>
  <si>
    <t>NR1I2</t>
  </si>
  <si>
    <t>rs2461825</t>
  </si>
  <si>
    <t>rs2236900</t>
  </si>
  <si>
    <t>rs10818646</t>
  </si>
  <si>
    <t>ENSG00000027075</t>
  </si>
  <si>
    <t>PRKCH</t>
  </si>
  <si>
    <t>rs6573394</t>
  </si>
  <si>
    <t>rs6902732</t>
  </si>
  <si>
    <t>rs11156874</t>
  </si>
  <si>
    <t>rs6890954</t>
  </si>
  <si>
    <t>rs55981110</t>
  </si>
  <si>
    <t>rs113455614</t>
  </si>
  <si>
    <t>ENSG00000172594</t>
  </si>
  <si>
    <t>SMPDL3A</t>
  </si>
  <si>
    <t>rs12524492</t>
  </si>
  <si>
    <t>rs7308225</t>
  </si>
  <si>
    <t>ENSG00000198018</t>
  </si>
  <si>
    <t>ENTPD7</t>
  </si>
  <si>
    <t>rs10883407</t>
  </si>
  <si>
    <t>rs9871608</t>
  </si>
  <si>
    <t>rs11612312</t>
  </si>
  <si>
    <t>ENSG00000175489</t>
  </si>
  <si>
    <t>LRRC25</t>
  </si>
  <si>
    <t>rs4808789</t>
  </si>
  <si>
    <t>rs10956709</t>
  </si>
  <si>
    <t>rs6540550</t>
  </si>
  <si>
    <t>ENSG00000065675</t>
  </si>
  <si>
    <t>PRKCQ</t>
  </si>
  <si>
    <t>rs2255088</t>
  </si>
  <si>
    <t>rs315789</t>
  </si>
  <si>
    <t>ENSG00000116584</t>
  </si>
  <si>
    <t>ARHGEF2</t>
  </si>
  <si>
    <t>rs12747344</t>
  </si>
  <si>
    <t>ENSG00000175354</t>
  </si>
  <si>
    <t>PTPN2</t>
  </si>
  <si>
    <t>rs9965888</t>
  </si>
  <si>
    <t>rs10883575</t>
  </si>
  <si>
    <t>ENSG00000135094</t>
  </si>
  <si>
    <t>SDS</t>
  </si>
  <si>
    <t>rs12832115</t>
  </si>
  <si>
    <t>rs4252449</t>
  </si>
  <si>
    <t>rs2252698</t>
  </si>
  <si>
    <t>rs58613614</t>
  </si>
  <si>
    <t>rs56144694</t>
  </si>
  <si>
    <t>rs7020013</t>
  </si>
  <si>
    <t>rs35522855</t>
  </si>
  <si>
    <t>rs10041530</t>
  </si>
  <si>
    <t>rs2292138</t>
  </si>
  <si>
    <t>rs61188156</t>
  </si>
  <si>
    <t>rs11190802</t>
  </si>
  <si>
    <t>ENSG00000205683</t>
  </si>
  <si>
    <t>DPF3</t>
  </si>
  <si>
    <t>rs11158988</t>
  </si>
  <si>
    <t>rs2288540</t>
  </si>
  <si>
    <t>rs2326394</t>
  </si>
  <si>
    <t>rs73109126</t>
  </si>
  <si>
    <t>rs2071347</t>
  </si>
  <si>
    <t>rs9838537</t>
  </si>
  <si>
    <t>ENSG00000166123</t>
  </si>
  <si>
    <t>GPT2</t>
  </si>
  <si>
    <t>rs117939346</t>
  </si>
  <si>
    <t>ENSG00000168528</t>
  </si>
  <si>
    <t>SERINC2</t>
  </si>
  <si>
    <t>rs1039630</t>
  </si>
  <si>
    <t>rs546576</t>
  </si>
  <si>
    <t>rs3751092</t>
  </si>
  <si>
    <t>rs6768588</t>
  </si>
  <si>
    <t>rs45493392</t>
  </si>
  <si>
    <t>rs4713868</t>
  </si>
  <si>
    <t>ENSG00000163823</t>
  </si>
  <si>
    <t>CCR1</t>
  </si>
  <si>
    <t>rs1491961</t>
  </si>
  <si>
    <t>rs8005908</t>
  </si>
  <si>
    <t>rs12436417</t>
  </si>
  <si>
    <t>rs12081471</t>
  </si>
  <si>
    <t>rs1397934</t>
  </si>
  <si>
    <t>rs10838354</t>
  </si>
  <si>
    <t>ENSG00000170345</t>
  </si>
  <si>
    <t>FOS</t>
  </si>
  <si>
    <t>rs35100133</t>
  </si>
  <si>
    <t>ENSG00000197857</t>
  </si>
  <si>
    <t>ZNF44</t>
  </si>
  <si>
    <t>rs11671094</t>
  </si>
  <si>
    <t>rs11172713</t>
  </si>
  <si>
    <t>rs12747620</t>
  </si>
  <si>
    <t>ENSG00000189180</t>
  </si>
  <si>
    <t>ZNF33A</t>
  </si>
  <si>
    <t>rs117776229</t>
  </si>
  <si>
    <t>rs59906468</t>
  </si>
  <si>
    <t>rs11189165</t>
  </si>
  <si>
    <t>rs1019933</t>
  </si>
  <si>
    <t>rs322150</t>
  </si>
  <si>
    <t>ENSG00000169403</t>
  </si>
  <si>
    <t>PTAFR</t>
  </si>
  <si>
    <t>rs113156082</t>
  </si>
  <si>
    <t>rs35092618</t>
  </si>
  <si>
    <t>rs12466112</t>
  </si>
  <si>
    <t>rs250424</t>
  </si>
  <si>
    <t>rs3172469</t>
  </si>
  <si>
    <t>ENSG00000169330</t>
  </si>
  <si>
    <t>KIAA1024</t>
  </si>
  <si>
    <t>rs1765266</t>
  </si>
  <si>
    <t>rs4964574</t>
  </si>
  <si>
    <t>ENSG00000099860</t>
  </si>
  <si>
    <t>GADD45B</t>
  </si>
  <si>
    <t>rs111315360</t>
  </si>
  <si>
    <t>rs4657080</t>
  </si>
  <si>
    <t>rs4889785</t>
  </si>
  <si>
    <t>rs10739615</t>
  </si>
  <si>
    <t>ENSG00000163125</t>
  </si>
  <si>
    <t>RPRD2</t>
  </si>
  <si>
    <t>rs11205357</t>
  </si>
  <si>
    <t>ENSG00000003402</t>
  </si>
  <si>
    <t>CFLAR</t>
  </si>
  <si>
    <t>rs58679595</t>
  </si>
  <si>
    <t>rs1985157</t>
  </si>
  <si>
    <t>ENSG00000151693</t>
  </si>
  <si>
    <t>ASAP2</t>
  </si>
  <si>
    <t>rs112601720</t>
  </si>
  <si>
    <t>rs651774</t>
  </si>
  <si>
    <t>rs12452513</t>
  </si>
  <si>
    <t>rs8104674</t>
  </si>
  <si>
    <t>rs72664840</t>
  </si>
  <si>
    <t>rs12235416</t>
  </si>
  <si>
    <t>rs12720032</t>
  </si>
  <si>
    <t>rs7139055</t>
  </si>
  <si>
    <t>rs4987641</t>
  </si>
  <si>
    <t>rs9390046</t>
  </si>
  <si>
    <t>rs74663963</t>
  </si>
  <si>
    <t>rs6965542</t>
  </si>
  <si>
    <t>rs145937533</t>
  </si>
  <si>
    <t>rs1051415</t>
  </si>
  <si>
    <t>rs1054131</t>
  </si>
  <si>
    <t>rs1841010</t>
  </si>
  <si>
    <t>rs143552241</t>
  </si>
  <si>
    <t>rs12652307</t>
  </si>
  <si>
    <t>rs61059449</t>
  </si>
  <si>
    <t>rs3181256</t>
  </si>
  <si>
    <t>rs3181077</t>
  </si>
  <si>
    <t>rs76576394</t>
  </si>
  <si>
    <t>rs34802187</t>
  </si>
  <si>
    <t>rs16827319</t>
  </si>
  <si>
    <t>rs57676870</t>
  </si>
  <si>
    <t>rs72732444</t>
  </si>
  <si>
    <t>rs2853749</t>
  </si>
  <si>
    <t>rs10798850</t>
  </si>
  <si>
    <t>rs2076359</t>
  </si>
  <si>
    <t>rs58826374</t>
  </si>
  <si>
    <t>ENSG00000156675</t>
  </si>
  <si>
    <t>RAB11FIP1</t>
  </si>
  <si>
    <t>rs62490688</t>
  </si>
  <si>
    <t>rs250427</t>
  </si>
  <si>
    <t>ENSG00000171236</t>
  </si>
  <si>
    <t>LRG1</t>
  </si>
  <si>
    <t>rs1609717</t>
  </si>
  <si>
    <t>rs11118911</t>
  </si>
  <si>
    <t>rs17162315</t>
  </si>
  <si>
    <t>rs11111806</t>
  </si>
  <si>
    <t>rs3818407</t>
  </si>
  <si>
    <t>rs11597056</t>
  </si>
  <si>
    <t>rs73257091</t>
  </si>
  <si>
    <t>rs2890658</t>
  </si>
  <si>
    <t>rs1810983</t>
  </si>
  <si>
    <t>rs59413766</t>
  </si>
  <si>
    <t>rs4645870</t>
  </si>
  <si>
    <t>rs4713864</t>
  </si>
  <si>
    <t>ENSG00000023902</t>
  </si>
  <si>
    <t>PLEKHO1</t>
  </si>
  <si>
    <t>rs12129776</t>
  </si>
  <si>
    <t>rs14129</t>
  </si>
  <si>
    <t>rs11616062</t>
  </si>
  <si>
    <t>rs1981760</t>
  </si>
  <si>
    <t>rs117792256</t>
  </si>
  <si>
    <t>rs4817592</t>
  </si>
  <si>
    <t>rs60063763</t>
  </si>
  <si>
    <t>rs11038144</t>
  </si>
  <si>
    <t>rs2293092</t>
  </si>
  <si>
    <t>rs59129922</t>
  </si>
  <si>
    <t>rs767755</t>
  </si>
  <si>
    <t>rs231147</t>
  </si>
  <si>
    <t>rs12412221</t>
  </si>
  <si>
    <t>rs4240872</t>
  </si>
  <si>
    <t>rs35979828</t>
  </si>
  <si>
    <t>rs16992439</t>
  </si>
  <si>
    <t>rs34177980</t>
  </si>
  <si>
    <t>rs12030655</t>
  </si>
  <si>
    <t>rs1126477</t>
  </si>
  <si>
    <t>rs2860179</t>
  </si>
  <si>
    <t>rs844886</t>
  </si>
  <si>
    <t>rs72794132</t>
  </si>
  <si>
    <t>rs3774298</t>
  </si>
  <si>
    <t>rs13170453</t>
  </si>
  <si>
    <t>rs61914045</t>
  </si>
  <si>
    <t>rs3732357</t>
  </si>
  <si>
    <t>rs34840376</t>
  </si>
  <si>
    <t>rs7133376</t>
  </si>
  <si>
    <t>rs8057431</t>
  </si>
  <si>
    <t>rs115551414</t>
  </si>
  <si>
    <t>rs112569866</t>
  </si>
  <si>
    <t>rs113942086</t>
  </si>
  <si>
    <t>rs28563843</t>
  </si>
  <si>
    <t>rs112661041</t>
  </si>
  <si>
    <t>rs116465180</t>
  </si>
  <si>
    <t>rs770121</t>
  </si>
  <si>
    <t>rs281437</t>
  </si>
  <si>
    <t>rs16833244</t>
  </si>
  <si>
    <t>rs370156</t>
  </si>
  <si>
    <t>rs12119005</t>
  </si>
  <si>
    <t>rs73503618</t>
  </si>
  <si>
    <t>rs4640294</t>
  </si>
  <si>
    <t>rs12930249</t>
  </si>
  <si>
    <t>rs10861116</t>
  </si>
  <si>
    <t>rs2293682</t>
  </si>
  <si>
    <t>rs11671193</t>
  </si>
  <si>
    <t>Gene</t>
  </si>
  <si>
    <t>OR</t>
    <phoneticPr fontId="18" type="noConversion"/>
  </si>
  <si>
    <t>lower 95%CI</t>
    <phoneticPr fontId="18" type="noConversion"/>
  </si>
  <si>
    <t>upper95%CI</t>
    <phoneticPr fontId="18" type="noConversion"/>
  </si>
  <si>
    <t>rs10933376</t>
  </si>
  <si>
    <t>rs13059037</t>
  </si>
  <si>
    <t>rs3733681</t>
  </si>
  <si>
    <t>rs550478926</t>
  </si>
  <si>
    <t>rs12603712</t>
  </si>
  <si>
    <t>DNAH10</t>
  </si>
  <si>
    <t>rs76978168</t>
  </si>
  <si>
    <t>rs4665327</t>
  </si>
  <si>
    <t>rs1405655</t>
  </si>
  <si>
    <t>CHST3</t>
  </si>
  <si>
    <t>rs1245531</t>
  </si>
  <si>
    <t>rs3822356</t>
  </si>
  <si>
    <t>rs9846818</t>
  </si>
  <si>
    <t>rs3757387</t>
  </si>
  <si>
    <t>rs12368209</t>
  </si>
  <si>
    <t>rs4802696</t>
  </si>
  <si>
    <t>rs3745163</t>
  </si>
  <si>
    <t>rs55705027</t>
  </si>
  <si>
    <t>CLGN</t>
  </si>
  <si>
    <t>rs1583174</t>
  </si>
  <si>
    <t>TDRD10</t>
  </si>
  <si>
    <t>rs58348886</t>
  </si>
  <si>
    <t>rs2224123</t>
  </si>
  <si>
    <t>rs801181</t>
  </si>
  <si>
    <t>rs4807601</t>
  </si>
  <si>
    <t>rs2305670</t>
  </si>
  <si>
    <t>rs11645448</t>
  </si>
  <si>
    <t>rs4836632</t>
  </si>
  <si>
    <t>rs31490</t>
  </si>
  <si>
    <t>C14orf37</t>
  </si>
  <si>
    <t>rs4556716</t>
  </si>
  <si>
    <t>PDLIM4</t>
  </si>
  <si>
    <t>rs113823725</t>
  </si>
  <si>
    <t>rs2834252</t>
  </si>
  <si>
    <t>rs2146718</t>
  </si>
  <si>
    <t>rs4848544</t>
  </si>
  <si>
    <t>rs540780</t>
  </si>
  <si>
    <t>rs6879095</t>
  </si>
  <si>
    <t>rs2499660</t>
  </si>
  <si>
    <t>rs6804828</t>
  </si>
  <si>
    <t>rs11189127</t>
  </si>
  <si>
    <t>rs6505558</t>
  </si>
  <si>
    <t>rs11024755</t>
  </si>
  <si>
    <t>rs1883441</t>
  </si>
  <si>
    <t>rs12940622</t>
  </si>
  <si>
    <t>rs11683940</t>
  </si>
  <si>
    <t>rs7856021</t>
  </si>
  <si>
    <t>rs9719210</t>
  </si>
  <si>
    <t>rs2563336</t>
  </si>
  <si>
    <t>rs3778754</t>
  </si>
  <si>
    <t>rs743926</t>
  </si>
  <si>
    <t>rs3813902</t>
  </si>
  <si>
    <t>rs6841648</t>
  </si>
  <si>
    <t>rs6488910</t>
  </si>
  <si>
    <t>rs7075659</t>
  </si>
  <si>
    <t>rs17111</t>
  </si>
  <si>
    <t>rs248465</t>
  </si>
  <si>
    <t>rs6877992</t>
  </si>
  <si>
    <t>rs4716052</t>
  </si>
  <si>
    <t>rs10747210</t>
  </si>
  <si>
    <t>rs8061960</t>
  </si>
  <si>
    <t>rs401681</t>
  </si>
  <si>
    <t>rs1975331</t>
  </si>
  <si>
    <t>rs112537099</t>
  </si>
  <si>
    <t>rs6465926</t>
  </si>
  <si>
    <t>CYP19A1</t>
  </si>
  <si>
    <t>rs2414095</t>
  </si>
  <si>
    <t>rs801458</t>
  </si>
  <si>
    <t>rs9380559</t>
  </si>
  <si>
    <t>rs10148820</t>
  </si>
  <si>
    <t>rs2229586</t>
  </si>
  <si>
    <t>rs55821341</t>
  </si>
  <si>
    <t>rs9538738</t>
  </si>
  <si>
    <t>rs4466675</t>
  </si>
  <si>
    <t>rs2121389</t>
  </si>
  <si>
    <t>rs7215486</t>
  </si>
  <si>
    <t>rs35551397</t>
  </si>
  <si>
    <t>rs801170</t>
  </si>
  <si>
    <t>rs3826729</t>
  </si>
  <si>
    <t>rs1667313</t>
  </si>
  <si>
    <t>rs2067085</t>
  </si>
  <si>
    <t>rs61998493</t>
  </si>
  <si>
    <t>rs7651161</t>
  </si>
  <si>
    <t>rs760517</t>
  </si>
  <si>
    <t>rs1941162</t>
  </si>
  <si>
    <t>rs2131754</t>
  </si>
  <si>
    <t>rs2359661</t>
  </si>
  <si>
    <t>rs198820</t>
  </si>
  <si>
    <t>PDGFRL</t>
  </si>
  <si>
    <t>rs3850741</t>
  </si>
  <si>
    <t>rs171689</t>
  </si>
  <si>
    <t>rs13167564</t>
  </si>
  <si>
    <t>rs12289510</t>
  </si>
  <si>
    <t>rs2288544</t>
  </si>
  <si>
    <t>rs284653</t>
  </si>
  <si>
    <t>rs4535443</t>
  </si>
  <si>
    <t>rs4848546</t>
  </si>
  <si>
    <t>rs526106</t>
  </si>
  <si>
    <t>rs59239860</t>
  </si>
  <si>
    <t>rs12342201</t>
  </si>
  <si>
    <t>rs499514</t>
  </si>
  <si>
    <t>rs8136022</t>
  </si>
  <si>
    <t>rs2281472</t>
  </si>
  <si>
    <t>rs3807307</t>
  </si>
  <si>
    <t>rs58621770</t>
  </si>
  <si>
    <t>rs11688650</t>
  </si>
  <si>
    <t>rs6787500</t>
  </si>
  <si>
    <t>rs778589</t>
  </si>
  <si>
    <t>rs4948976</t>
  </si>
  <si>
    <t>rs74547668</t>
  </si>
  <si>
    <t>rs2292538</t>
  </si>
  <si>
    <t>rs3759178</t>
  </si>
  <si>
    <t>rs13301905</t>
  </si>
  <si>
    <t>rs77670928</t>
  </si>
  <si>
    <t>rs2503003</t>
  </si>
  <si>
    <t>rs11057853</t>
  </si>
  <si>
    <t>rs9905566</t>
  </si>
  <si>
    <t>rs4238713</t>
  </si>
  <si>
    <t>rs67488807</t>
  </si>
  <si>
    <t>rs5744441</t>
  </si>
  <si>
    <t>SMR results of expression levels of VDR target genes in breast tissue and risk of breast cancer</t>
    <phoneticPr fontId="18" type="noConversion"/>
  </si>
  <si>
    <t>SMR results of expression levels of VDR target genes in sun-exposed skin and risk of melanoma</t>
    <phoneticPr fontId="18" type="noConversion"/>
  </si>
  <si>
    <t>SMR results of expression levels of VDR target genes in non sun-exposed skin and risk of melanoma</t>
    <phoneticPr fontId="18" type="noConversion"/>
  </si>
  <si>
    <t>SMR results of expression levels of VDR target genes in liver and risk of hepatocellular carcinoma</t>
    <phoneticPr fontId="18" type="noConversion"/>
  </si>
  <si>
    <t>SMR results of expression levels of VDR target genes in prostate and risk of prostate cancer</t>
    <phoneticPr fontId="18" type="noConversion"/>
  </si>
  <si>
    <t>SMR results of expression levels of VDR target genes in peripheral blood and risk of prostate cancer</t>
    <phoneticPr fontId="18" type="noConversion"/>
  </si>
  <si>
    <t>SMR results of expression levels of VDR target genes in peripheral blood and risk of breast cancer</t>
    <phoneticPr fontId="18" type="noConversion"/>
  </si>
  <si>
    <t>SMR results of expression levels of VDR target genes in peripheral blood and risk of hepatocellular carcinoma</t>
    <phoneticPr fontId="18" type="noConversion"/>
  </si>
  <si>
    <t>SMR results of expression levels of VDR target genes in peripheral blood and risk of sarcoma</t>
    <phoneticPr fontId="18" type="noConversion"/>
  </si>
  <si>
    <t>SMR results of expression levels of VDR target genes in peripheral blood and risk of melanoma</t>
    <phoneticPr fontId="18" type="noConversion"/>
  </si>
  <si>
    <t>Prostate cancer</t>
    <phoneticPr fontId="18" type="noConversion"/>
  </si>
  <si>
    <t>Breast cancer(exclude rs10908465)</t>
    <phoneticPr fontId="18" type="noConversion"/>
  </si>
  <si>
    <r>
      <t xml:space="preserve">Results of the sensitivity analysis to test heterogeneity and </t>
    </r>
    <r>
      <rPr>
        <b/>
        <sz val="11"/>
        <color theme="1"/>
        <rFont val="Times New Roman"/>
        <family val="1"/>
      </rPr>
      <t>horizontal pleiotropy in the analysis between serum 25OHD and outcomes</t>
    </r>
    <phoneticPr fontId="18" type="noConversion"/>
  </si>
  <si>
    <r>
      <t xml:space="preserve">Results of the sensitivity analysis to test heterogeneity and </t>
    </r>
    <r>
      <rPr>
        <b/>
        <sz val="11"/>
        <color theme="1"/>
        <rFont val="Times New Roman"/>
        <family val="1"/>
      </rPr>
      <t>horizontal pleiotropy in the analysis between serum VDBP and outcomes</t>
    </r>
    <phoneticPr fontId="18" type="noConversion"/>
  </si>
  <si>
    <r>
      <t>Kurki, M.I., Karjalainen, J., Palta, P. </t>
    </r>
    <r>
      <rPr>
        <i/>
        <sz val="9"/>
        <color rgb="FF000000"/>
        <rFont val="Times New Roman"/>
        <family val="1"/>
      </rPr>
      <t>et al.</t>
    </r>
    <r>
      <rPr>
        <sz val="9"/>
        <color rgb="FF000000"/>
        <rFont val="Times New Roman"/>
        <family val="1"/>
      </rPr>
      <t> FinnGen provides genetic insights from a well-phenotyped isolated population. </t>
    </r>
    <r>
      <rPr>
        <i/>
        <sz val="9"/>
        <color rgb="FF000000"/>
        <rFont val="Times New Roman"/>
        <family val="1"/>
      </rPr>
      <t>Nature</t>
    </r>
    <r>
      <rPr>
        <sz val="9"/>
        <color rgb="FF000000"/>
        <rFont val="Times New Roman"/>
        <family val="1"/>
      </rPr>
      <t> </t>
    </r>
    <r>
      <rPr>
        <b/>
        <sz val="9"/>
        <color rgb="FF000000"/>
        <rFont val="Times New Roman"/>
        <family val="1"/>
      </rPr>
      <t>613</t>
    </r>
    <r>
      <rPr>
        <sz val="9"/>
        <color rgb="FF000000"/>
        <rFont val="Times New Roman"/>
        <family val="1"/>
      </rPr>
      <t>, 508–518 (2023). https://doi.org/10.1038/s41586-022-05473-8</t>
    </r>
    <phoneticPr fontId="18" type="noConversion"/>
  </si>
  <si>
    <t>https://storage.googleapis.com/finngen-public-data-r10/summary_stats/finngen_R10_C3_MELANOMA_EXALLC.gz</t>
    <phoneticPr fontId="18" type="noConversion"/>
  </si>
  <si>
    <t>https://storage.googleapis.com/finngen-public-data-r10/summary_stats/finngen_R10_C3_FIBROSARCOMA_EXALLC.gz</t>
    <phoneticPr fontId="18" type="noConversion"/>
  </si>
  <si>
    <t>Schumacher FR, et al. Nat Genet. 2018. PMID: 29892016. Association analyses of more than 140,000 men identify 63 new prostate cancer susceptibility loci.</t>
    <phoneticPr fontId="18" type="noConversion"/>
  </si>
  <si>
    <t>Trépo E, et al. Lancet Oncol. 2022. PMID: 34902334. Common genetic variation in alcohol-related hepatocellular carcinoma: a case-control genome-wide association study.</t>
    <phoneticPr fontId="18" type="noConversion"/>
  </si>
  <si>
    <t>Sun BB, Maranville JC, Peters Je et al. Nature. 2018. PMID: 29875488. Genomic atlas of the human plasma proteome.</t>
    <phoneticPr fontId="18" type="noConversion"/>
  </si>
  <si>
    <t>FinnGen study (R10)</t>
    <phoneticPr fontId="18" type="noConversion"/>
  </si>
  <si>
    <r>
      <t>191</t>
    </r>
    <r>
      <rPr>
        <sz val="9"/>
        <color theme="1"/>
        <rFont val="Times New Roman"/>
        <family val="1"/>
      </rPr>
      <t xml:space="preserve"> cases</t>
    </r>
    <phoneticPr fontId="18" type="noConversion"/>
  </si>
  <si>
    <t>313,897 controls</t>
    <phoneticPr fontId="18" type="noConversion"/>
  </si>
  <si>
    <t>Sarcoma(replication)</t>
    <phoneticPr fontId="18" type="noConversion"/>
  </si>
  <si>
    <t>Ukbiobank</t>
    <phoneticPr fontId="18" type="noConversion"/>
  </si>
  <si>
    <r>
      <t>235</t>
    </r>
    <r>
      <rPr>
        <sz val="9"/>
        <color theme="1"/>
        <rFont val="Times New Roman"/>
        <family val="1"/>
      </rPr>
      <t xml:space="preserve"> cases</t>
    </r>
  </si>
  <si>
    <t>Jiang L, Zheng Z, Fang H, Yang J. A generalized linear mixed model association tool for biobank-scale data. Nat Genet. 2021 Nov;53(11):1616-1621. doi: 10.1038/s41588-021-00954-4. Epub 2021 Nov 4. PMID: 34737426.</t>
  </si>
  <si>
    <t>https://www.ebi.ac.uk/gwas/studies/GCST90041920</t>
  </si>
  <si>
    <r>
      <t xml:space="preserve">456,041 </t>
    </r>
    <r>
      <rPr>
        <sz val="9"/>
        <color theme="1"/>
        <rFont val="Times New Roman"/>
        <family val="1"/>
      </rPr>
      <t>controls</t>
    </r>
  </si>
  <si>
    <t>Sarcoma(replication)(no outliers)</t>
    <phoneticPr fontId="18" type="noConversion"/>
  </si>
  <si>
    <t>Component</t>
  </si>
  <si>
    <t>Role</t>
  </si>
  <si>
    <t>Role</t>
    <phoneticPr fontId="18" type="noConversion"/>
  </si>
  <si>
    <t>Simple Explanation</t>
  </si>
  <si>
    <t>Vitamin D Binding Protein (VDBP)</t>
    <phoneticPr fontId="18" type="noConversion"/>
  </si>
  <si>
    <t>Vitamin D Receptor (VDR)</t>
  </si>
  <si>
    <t>Transport and storage of vitamin D</t>
  </si>
  <si>
    <t>Mediator of vitamin D’s effects</t>
  </si>
  <si>
    <t>VDBP carries vitamin D and its forms in the blood, protecting them and delivering them to organs like the liver and kidneys where vitamin D is processed. It also helps regulate how much vitamin D is available for use in the body.</t>
  </si>
  <si>
    <t>VDBP and VDR</t>
    <phoneticPr fontId="18" type="noConversion"/>
  </si>
  <si>
    <t>Term</t>
    <phoneticPr fontId="18" type="noConversion"/>
  </si>
  <si>
    <t>eQTL (Expression Quantitative Trait Locus)</t>
  </si>
  <si>
    <t>GTEx (Genotype-Tissue Expression project)</t>
  </si>
  <si>
    <t>Genetic regions that affect gene expression levels</t>
  </si>
  <si>
    <t>A large resource/database for studying eQTLs across tissues</t>
  </si>
  <si>
    <t>eQTLs are specific DNA locations where genetic variations influence how much a gene is turned on or off, changing the level of messenger RNA made from that gene. This helps explain why people differ in traits or disease risks based on gene expression differences.</t>
  </si>
  <si>
    <t>GTEx provides data from many different human tissues linking genetic variants (genotypes) to gene expression levels. It allows scientists to see how genetic differences affect gene expression in various organs, helping understand genetic effects on health and disease.</t>
  </si>
  <si>
    <t>eQTL  and GTEx</t>
    <phoneticPr fontId="18" type="noConversion"/>
  </si>
  <si>
    <t>VDR is a key nuclear receptor that mediates the biological effects of vitamin D (especially its active form). Its core function is to "translate" the presence of active vitamin D into specific cellular responses, regulating gene expression and maintaining physiological homeostasis.</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</si>
</sst>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000_ "/>
    <numFmt numFmtId="165" formatCode="0.00_ "/>
    <numFmt numFmtId="166" formatCode="0.0000_ "/>
    <numFmt numFmtId="167" formatCode="0.0000_);[Red]\(0.0000\)"/>
  </numFmts>
  <fonts count="34">
    <font>
      <sz val="12"/>
      <color theme="1"/>
      <name val="Calibri"/>
      <family val="2"/>
      <charset val="134"/>
      <scheme val="minor"/>
    </font>
    <font>
      <sz val="12"/>
      <color theme="1"/>
      <name val="Calibri"/>
      <family val="2"/>
      <charset val="134"/>
      <scheme val="minor"/>
    </font>
    <font>
      <sz val="18"/>
      <color theme="3"/>
      <name val="Calibri Light"/>
      <family val="2"/>
      <charset val="134"/>
      <scheme val="major"/>
    </font>
    <font>
      <b/>
      <sz val="15"/>
      <color theme="3"/>
      <name val="Calibri"/>
      <family val="2"/>
      <charset val="134"/>
      <scheme val="minor"/>
    </font>
    <font>
      <b/>
      <sz val="13"/>
      <color theme="3"/>
      <name val="Calibri"/>
      <family val="2"/>
      <charset val="134"/>
      <scheme val="minor"/>
    </font>
    <font>
      <b/>
      <sz val="11"/>
      <color theme="3"/>
      <name val="Calibri"/>
      <family val="2"/>
      <charset val="134"/>
      <scheme val="minor"/>
    </font>
    <font>
      <sz val="12"/>
      <color rgb="FF006100"/>
      <name val="Calibri"/>
      <family val="2"/>
      <charset val="134"/>
      <scheme val="minor"/>
    </font>
    <font>
      <sz val="12"/>
      <color rgb="FF9C0006"/>
      <name val="Calibri"/>
      <family val="2"/>
      <charset val="134"/>
      <scheme val="minor"/>
    </font>
    <font>
      <sz val="12"/>
      <color rgb="FF9C5700"/>
      <name val="Calibri"/>
      <family val="2"/>
      <charset val="134"/>
      <scheme val="minor"/>
    </font>
    <font>
      <sz val="12"/>
      <color rgb="FF3F3F76"/>
      <name val="Calibri"/>
      <family val="2"/>
      <charset val="134"/>
      <scheme val="minor"/>
    </font>
    <font>
      <b/>
      <sz val="12"/>
      <color rgb="FF3F3F3F"/>
      <name val="Calibri"/>
      <family val="2"/>
      <charset val="134"/>
      <scheme val="minor"/>
    </font>
    <font>
      <b/>
      <sz val="12"/>
      <color rgb="FFFA7D00"/>
      <name val="Calibri"/>
      <family val="2"/>
      <charset val="134"/>
      <scheme val="minor"/>
    </font>
    <font>
      <sz val="12"/>
      <color rgb="FFFA7D00"/>
      <name val="Calibri"/>
      <family val="2"/>
      <charset val="134"/>
      <scheme val="minor"/>
    </font>
    <font>
      <b/>
      <sz val="12"/>
      <color theme="0"/>
      <name val="Calibri"/>
      <family val="2"/>
      <charset val="134"/>
      <scheme val="minor"/>
    </font>
    <font>
      <sz val="12"/>
      <color rgb="FFFF0000"/>
      <name val="Calibri"/>
      <family val="2"/>
      <charset val="134"/>
      <scheme val="minor"/>
    </font>
    <font>
      <i/>
      <sz val="12"/>
      <color rgb="FF7F7F7F"/>
      <name val="Calibri"/>
      <family val="2"/>
      <charset val="134"/>
      <scheme val="minor"/>
    </font>
    <font>
      <b/>
      <sz val="12"/>
      <color theme="1"/>
      <name val="Calibri"/>
      <family val="2"/>
      <charset val="134"/>
      <scheme val="minor"/>
    </font>
    <font>
      <sz val="12"/>
      <color theme="0"/>
      <name val="Calibri"/>
      <family val="2"/>
      <charset val="134"/>
      <scheme val="minor"/>
    </font>
    <font>
      <sz val="9"/>
      <name val="Calibri"/>
      <family val="2"/>
      <charset val="134"/>
      <scheme val="minor"/>
    </font>
    <font>
      <b/>
      <sz val="12"/>
      <color theme="1"/>
      <name val="Calibri"/>
      <family val="4"/>
      <charset val="134"/>
      <scheme val="minor"/>
    </font>
    <font>
      <sz val="10.5"/>
      <color theme="1"/>
      <name val="DengXian"/>
      <family val="4"/>
      <charset val="134"/>
    </font>
    <font>
      <b/>
      <sz val="9"/>
      <color rgb="FF000000"/>
      <name val="Times New Roman"/>
      <family val="1"/>
    </font>
    <font>
      <b/>
      <sz val="9"/>
      <color theme="1"/>
      <name val="Times New Roman"/>
      <family val="1"/>
    </font>
    <font>
      <sz val="9"/>
      <color theme="1"/>
      <name val="Times New Roman"/>
      <family val="1"/>
    </font>
    <font>
      <u/>
      <sz val="9"/>
      <color theme="1"/>
      <name val="Times New Roman"/>
      <family val="1"/>
    </font>
    <font>
      <sz val="9"/>
      <color rgb="FF000000"/>
      <name val="Times New Roman"/>
      <family val="1"/>
    </font>
    <font>
      <i/>
      <sz val="9"/>
      <color rgb="FF000000"/>
      <name val="Times New Roman"/>
      <family val="1"/>
    </font>
    <font>
      <b/>
      <sz val="10.5"/>
      <color theme="1"/>
      <name val="Times New Roman"/>
      <family val="1"/>
    </font>
    <font>
      <b/>
      <sz val="11"/>
      <color theme="1"/>
      <name val="Times New Roman"/>
      <family val="1"/>
    </font>
    <font>
      <b/>
      <sz val="10.5"/>
      <color rgb="FF000000"/>
      <name val="Times New Roman"/>
      <family val="1"/>
    </font>
    <font>
      <sz val="10.5"/>
      <color rgb="FF000000"/>
      <name val="Times New Roman"/>
      <family val="1"/>
    </font>
    <font>
      <sz val="12"/>
      <color theme="1"/>
      <name val="Calibri"/>
      <family val="4"/>
      <charset val="134"/>
      <scheme val="minor"/>
    </font>
    <font>
      <b/>
      <sz val="12"/>
      <color rgb="FF000000"/>
      <name val="Times New Roman"/>
      <family val="1"/>
    </font>
    <font>
      <sz val="12"/>
      <color rgb="FF000000"/>
      <name val="Times New Roman"/>
      <family val="1"/>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A8D08D"/>
        <bgColor indexed="64"/>
      </patternFill>
    </fill>
    <fill>
      <patternFill patternType="solid">
        <fgColor theme="7"/>
        <bgColor indexed="64"/>
      </patternFill>
    </fill>
    <fill>
      <patternFill patternType="solid">
        <fgColor theme="5"/>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64">
    <xf numFmtId="0" fontId="0" fillId="0" borderId="0" xfId="0">
      <alignment vertical="center"/>
    </xf>
    <xf numFmtId="11" fontId="0" fillId="0" borderId="0" xfId="0" applyNumberFormat="1">
      <alignment vertical="center"/>
    </xf>
    <xf numFmtId="0" fontId="19" fillId="0" borderId="0" xfId="0" applyFont="1">
      <alignment vertical="center"/>
    </xf>
    <xf numFmtId="0" fontId="21" fillId="33" borderId="10" xfId="0" applyFont="1" applyFill="1" applyBorder="1" applyAlignment="1">
      <alignment horizontal="justify" vertical="center" wrapText="1"/>
    </xf>
    <xf numFmtId="0" fontId="21" fillId="33" borderId="11" xfId="0" applyFont="1" applyFill="1" applyBorder="1" applyAlignment="1">
      <alignment horizontal="center" vertical="center" wrapText="1"/>
    </xf>
    <xf numFmtId="0" fontId="22" fillId="0" borderId="14" xfId="0" applyFont="1" applyBorder="1" applyAlignment="1">
      <alignment horizontal="left" vertical="center" wrapText="1" indent="2"/>
    </xf>
    <xf numFmtId="0" fontId="23" fillId="0" borderId="14" xfId="0" applyFont="1" applyBorder="1" applyAlignment="1">
      <alignment horizontal="center" vertical="center" wrapText="1"/>
    </xf>
    <xf numFmtId="0" fontId="23" fillId="0" borderId="14" xfId="0" applyFont="1" applyBorder="1" applyAlignment="1">
      <alignment vertical="center" wrapText="1"/>
    </xf>
    <xf numFmtId="0" fontId="24" fillId="0" borderId="14" xfId="0" applyFont="1" applyBorder="1" applyAlignment="1">
      <alignment horizontal="justify" vertical="center" wrapText="1"/>
    </xf>
    <xf numFmtId="0" fontId="23" fillId="0" borderId="15" xfId="0" applyFont="1" applyBorder="1" applyAlignment="1">
      <alignment horizontal="left" vertical="center" wrapText="1"/>
    </xf>
    <xf numFmtId="0" fontId="23" fillId="0" borderId="15" xfId="0" applyFont="1" applyBorder="1" applyAlignment="1">
      <alignment vertical="center" wrapText="1"/>
    </xf>
    <xf numFmtId="0" fontId="23" fillId="0" borderId="14" xfId="0" applyFont="1" applyBorder="1" applyAlignment="1">
      <alignment horizontal="left" vertical="center" wrapText="1"/>
    </xf>
    <xf numFmtId="0" fontId="23" fillId="0" borderId="14" xfId="0" applyFont="1" applyBorder="1" applyAlignment="1">
      <alignment horizontal="justify" vertical="center" wrapText="1"/>
    </xf>
    <xf numFmtId="0" fontId="25" fillId="0" borderId="15" xfId="0" applyFont="1" applyBorder="1" applyAlignment="1">
      <alignment horizontal="left" vertical="center" wrapText="1"/>
    </xf>
    <xf numFmtId="0" fontId="25" fillId="0" borderId="14" xfId="0" applyFont="1" applyBorder="1" applyAlignment="1">
      <alignment horizontal="left" vertical="center" wrapText="1"/>
    </xf>
    <xf numFmtId="0" fontId="22" fillId="0" borderId="14" xfId="0" applyFont="1" applyBorder="1" applyAlignment="1">
      <alignment horizontal="left" vertical="center" wrapText="1"/>
    </xf>
    <xf numFmtId="0" fontId="23" fillId="0" borderId="14" xfId="0" applyFont="1" applyBorder="1" applyAlignment="1">
      <alignment horizontal="left" vertical="center"/>
    </xf>
    <xf numFmtId="3" fontId="25" fillId="0" borderId="14" xfId="0" applyNumberFormat="1" applyFont="1" applyBorder="1" applyAlignment="1">
      <alignment horizontal="left" vertical="center" wrapText="1"/>
    </xf>
    <xf numFmtId="0" fontId="25" fillId="0" borderId="14" xfId="0" applyFont="1" applyBorder="1" applyAlignment="1">
      <alignment horizontal="justify" vertical="center" wrapText="1"/>
    </xf>
    <xf numFmtId="0" fontId="29" fillId="33" borderId="10" xfId="0" applyFont="1" applyFill="1" applyBorder="1" applyAlignment="1">
      <alignment horizontal="justify" vertical="center" wrapText="1"/>
    </xf>
    <xf numFmtId="0" fontId="29" fillId="33" borderId="11" xfId="0" applyFont="1" applyFill="1" applyBorder="1" applyAlignment="1">
      <alignment horizontal="justify" vertical="center" wrapText="1"/>
    </xf>
    <xf numFmtId="0" fontId="30" fillId="0" borderId="12" xfId="0" applyFont="1" applyBorder="1" applyAlignment="1">
      <alignment horizontal="justify" vertical="center" wrapText="1"/>
    </xf>
    <xf numFmtId="0" fontId="20" fillId="0" borderId="14" xfId="0" applyFont="1" applyBorder="1" applyAlignment="1">
      <alignment horizontal="justify" vertical="center" wrapText="1"/>
    </xf>
    <xf numFmtId="0" fontId="30" fillId="0" borderId="14" xfId="0" applyFont="1" applyBorder="1" applyAlignment="1">
      <alignment horizontal="justify" vertical="center" wrapText="1"/>
    </xf>
    <xf numFmtId="0" fontId="27" fillId="0" borderId="17" xfId="0" applyFont="1" applyBorder="1">
      <alignment vertical="center"/>
    </xf>
    <xf numFmtId="0" fontId="0" fillId="34" borderId="0" xfId="0" applyFill="1">
      <alignment vertical="center"/>
    </xf>
    <xf numFmtId="11" fontId="0" fillId="34" borderId="0" xfId="0" applyNumberFormat="1" applyFill="1">
      <alignment vertical="center"/>
    </xf>
    <xf numFmtId="164" fontId="0" fillId="34" borderId="0" xfId="0" applyNumberFormat="1" applyFill="1">
      <alignment vertical="center"/>
    </xf>
    <xf numFmtId="164" fontId="0" fillId="0" borderId="0" xfId="0" applyNumberFormat="1">
      <alignment vertical="center"/>
    </xf>
    <xf numFmtId="165" fontId="0" fillId="34" borderId="0" xfId="0" applyNumberFormat="1" applyFill="1">
      <alignment vertical="center"/>
    </xf>
    <xf numFmtId="165" fontId="0" fillId="0" borderId="0" xfId="0" applyNumberFormat="1">
      <alignment vertical="center"/>
    </xf>
    <xf numFmtId="166" fontId="0" fillId="34" borderId="0" xfId="0" applyNumberFormat="1" applyFill="1">
      <alignment vertical="center"/>
    </xf>
    <xf numFmtId="166" fontId="0" fillId="0" borderId="0" xfId="0" applyNumberFormat="1">
      <alignment vertical="center"/>
    </xf>
    <xf numFmtId="0" fontId="31" fillId="0" borderId="0" xfId="0" applyFont="1">
      <alignment vertical="center"/>
    </xf>
    <xf numFmtId="0" fontId="31" fillId="34" borderId="0" xfId="0" applyFont="1" applyFill="1">
      <alignment vertical="center"/>
    </xf>
    <xf numFmtId="167" fontId="31" fillId="34" borderId="0" xfId="0" applyNumberFormat="1" applyFont="1" applyFill="1">
      <alignment vertical="center"/>
    </xf>
    <xf numFmtId="167" fontId="31" fillId="0" borderId="0" xfId="0" applyNumberFormat="1" applyFont="1">
      <alignment vertical="center"/>
    </xf>
    <xf numFmtId="0" fontId="0" fillId="35" borderId="0" xfId="0" applyFill="1">
      <alignment vertical="center"/>
    </xf>
    <xf numFmtId="11" fontId="0" fillId="35" borderId="0" xfId="0" applyNumberFormat="1" applyFill="1">
      <alignment vertical="center"/>
    </xf>
    <xf numFmtId="3" fontId="23" fillId="0" borderId="14" xfId="0" applyNumberFormat="1" applyFont="1" applyBorder="1" applyAlignment="1">
      <alignment horizontal="left" vertical="center" wrapText="1"/>
    </xf>
    <xf numFmtId="0" fontId="32" fillId="0" borderId="0" xfId="0" applyFont="1" applyAlignment="1">
      <alignment horizontal="center" vertical="center" readingOrder="1"/>
    </xf>
    <xf numFmtId="0" fontId="33" fillId="0" borderId="0" xfId="0" applyFont="1" applyAlignment="1">
      <alignment horizontal="left" vertical="center" readingOrder="1"/>
    </xf>
    <xf numFmtId="0" fontId="25" fillId="0" borderId="16" xfId="0" applyFont="1" applyBorder="1" applyAlignment="1">
      <alignment horizontal="justify" vertical="center" wrapText="1"/>
    </xf>
    <xf numFmtId="0" fontId="25" fillId="0" borderId="12" xfId="0" applyFont="1" applyBorder="1" applyAlignment="1">
      <alignment horizontal="justify" vertical="center" wrapText="1"/>
    </xf>
    <xf numFmtId="0" fontId="27" fillId="0" borderId="17" xfId="0" applyFont="1" applyBorder="1" applyAlignment="1">
      <alignment horizontal="left" vertical="center"/>
    </xf>
    <xf numFmtId="0" fontId="22" fillId="0" borderId="16" xfId="0" applyFont="1" applyBorder="1" applyAlignment="1">
      <alignment horizontal="left" vertical="center" wrapText="1"/>
    </xf>
    <xf numFmtId="0" fontId="22" fillId="0" borderId="12" xfId="0" applyFont="1" applyBorder="1" applyAlignment="1">
      <alignment horizontal="left" vertical="center" wrapText="1"/>
    </xf>
    <xf numFmtId="0" fontId="23" fillId="0" borderId="16" xfId="0" applyFont="1" applyBorder="1" applyAlignment="1">
      <alignment horizontal="left" vertical="center"/>
    </xf>
    <xf numFmtId="0" fontId="23" fillId="0" borderId="12" xfId="0" applyFont="1" applyBorder="1" applyAlignment="1">
      <alignment horizontal="left" vertical="center"/>
    </xf>
    <xf numFmtId="0" fontId="23" fillId="0" borderId="16"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6" xfId="0" applyFont="1" applyBorder="1" applyAlignment="1">
      <alignment vertical="center" wrapText="1"/>
    </xf>
    <xf numFmtId="0" fontId="23" fillId="0" borderId="12" xfId="0" applyFont="1" applyBorder="1" applyAlignment="1">
      <alignment vertical="center" wrapText="1"/>
    </xf>
    <xf numFmtId="0" fontId="24" fillId="0" borderId="16" xfId="0" applyFont="1" applyBorder="1" applyAlignment="1">
      <alignment horizontal="justify" vertical="center" wrapText="1"/>
    </xf>
    <xf numFmtId="0" fontId="24" fillId="0" borderId="12" xfId="0" applyFont="1" applyBorder="1" applyAlignment="1">
      <alignment horizontal="justify" vertical="center" wrapText="1"/>
    </xf>
    <xf numFmtId="0" fontId="22" fillId="0" borderId="16"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3" fillId="0" borderId="16" xfId="0" applyFont="1" applyBorder="1" applyAlignment="1">
      <alignment horizontal="justify" vertical="center" wrapText="1"/>
    </xf>
    <xf numFmtId="0" fontId="23" fillId="0" borderId="12" xfId="0" applyFont="1" applyBorder="1" applyAlignment="1">
      <alignment horizontal="justify" vertical="center" wrapText="1"/>
    </xf>
    <xf numFmtId="0" fontId="23" fillId="0" borderId="16" xfId="0" applyFont="1" applyBorder="1" applyAlignment="1">
      <alignment horizontal="left" vertical="center" wrapText="1"/>
    </xf>
    <xf numFmtId="0" fontId="23" fillId="0" borderId="12" xfId="0" applyFont="1" applyBorder="1" applyAlignment="1">
      <alignment horizontal="left" vertical="center" wrapText="1"/>
    </xf>
    <xf numFmtId="0" fontId="29" fillId="33" borderId="18" xfId="0" applyFont="1" applyFill="1" applyBorder="1" applyAlignment="1">
      <alignment horizontal="justify" vertical="center" wrapText="1"/>
    </xf>
    <xf numFmtId="0" fontId="29" fillId="33" borderId="11" xfId="0" applyFont="1" applyFill="1" applyBorder="1" applyAlignment="1">
      <alignment horizontal="justify" vertical="center" wrapText="1"/>
    </xf>
  </cellXfs>
  <cellStyles count="42">
    <cellStyle name="20% — akcent 1" xfId="19" builtinId="30" customBuiltin="1"/>
    <cellStyle name="20% — akcent 2" xfId="23" builtinId="34" customBuiltin="1"/>
    <cellStyle name="20% — akcent 3" xfId="27" builtinId="38" customBuiltin="1"/>
    <cellStyle name="20% — akcent 4" xfId="31" builtinId="42" customBuiltin="1"/>
    <cellStyle name="20% — akcent 5" xfId="35" builtinId="46" customBuiltin="1"/>
    <cellStyle name="20% — akcent 6" xfId="39" builtinId="50" customBuiltin="1"/>
    <cellStyle name="40% — akcent 1" xfId="20" builtinId="31" customBuiltin="1"/>
    <cellStyle name="40% — akcent 2" xfId="24" builtinId="35" customBuiltin="1"/>
    <cellStyle name="40% — akcent 3" xfId="28" builtinId="39" customBuiltin="1"/>
    <cellStyle name="40% — akcent 4" xfId="32" builtinId="43" customBuiltin="1"/>
    <cellStyle name="40% — akcent 5" xfId="36" builtinId="47" customBuiltin="1"/>
    <cellStyle name="40% — akcent 6" xfId="40" builtinId="51" customBuiltin="1"/>
    <cellStyle name="60% — akcent 1" xfId="21" builtinId="32" customBuiltin="1"/>
    <cellStyle name="60% — akcent 2" xfId="25" builtinId="36" customBuiltin="1"/>
    <cellStyle name="60% — akcent 3" xfId="29" builtinId="40" customBuiltin="1"/>
    <cellStyle name="60% — akcent 4" xfId="33" builtinId="44" customBuiltin="1"/>
    <cellStyle name="60% — akcent 5" xfId="37" builtinId="48" customBuiltin="1"/>
    <cellStyle name="60% — akcent 6" xfId="41" builtinId="52" customBuiltin="1"/>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ellStyle name="Obliczenia" xfId="11" builtinId="22" customBuiltin="1"/>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
  <sheetViews>
    <sheetView workbookViewId="0">
      <selection activeCell="C10" sqref="C10"/>
    </sheetView>
  </sheetViews>
  <sheetFormatPr defaultRowHeight="15.75"/>
  <cols>
    <col min="1" max="1" width="28.5" customWidth="1"/>
    <col min="2" max="2" width="29.5" customWidth="1"/>
    <col min="3" max="3" width="22.625" customWidth="1"/>
  </cols>
  <sheetData>
    <row r="1" spans="1:3">
      <c r="A1" t="s">
        <v>1059</v>
      </c>
    </row>
    <row r="2" spans="1:3">
      <c r="A2" s="40" t="s">
        <v>1050</v>
      </c>
      <c r="B2" s="40" t="s">
        <v>1052</v>
      </c>
      <c r="C2" s="40" t="s">
        <v>1053</v>
      </c>
    </row>
    <row r="3" spans="1:3">
      <c r="A3" s="41" t="s">
        <v>1054</v>
      </c>
      <c r="B3" s="41" t="s">
        <v>1056</v>
      </c>
      <c r="C3" s="41" t="s">
        <v>1058</v>
      </c>
    </row>
    <row r="4" spans="1:3">
      <c r="A4" s="41" t="s">
        <v>1055</v>
      </c>
      <c r="B4" s="41" t="s">
        <v>1057</v>
      </c>
      <c r="C4" s="41" t="s">
        <v>1068</v>
      </c>
    </row>
  </sheetData>
  <phoneticPr fontId="1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1"/>
  <sheetViews>
    <sheetView workbookViewId="0">
      <selection activeCell="L27" sqref="L27"/>
    </sheetView>
  </sheetViews>
  <sheetFormatPr defaultColWidth="11" defaultRowHeight="15.75"/>
  <cols>
    <col min="2" max="2" width="22" customWidth="1"/>
    <col min="3" max="3" width="22.375" customWidth="1"/>
    <col min="4" max="4" width="20.5" customWidth="1"/>
    <col min="5" max="5" width="19.375" customWidth="1"/>
    <col min="6" max="6" width="14.125" customWidth="1"/>
    <col min="7" max="7" width="17" customWidth="1"/>
  </cols>
  <sheetData>
    <row r="1" spans="1:8" s="2" customFormat="1">
      <c r="A1" s="2" t="s">
        <v>111</v>
      </c>
    </row>
    <row r="2" spans="1:8">
      <c r="A2" t="s">
        <v>0</v>
      </c>
      <c r="B2" t="s">
        <v>105</v>
      </c>
      <c r="C2" t="s">
        <v>106</v>
      </c>
      <c r="D2" t="s">
        <v>107</v>
      </c>
      <c r="E2" t="s">
        <v>108</v>
      </c>
      <c r="F2" t="s">
        <v>109</v>
      </c>
      <c r="G2" t="s">
        <v>110</v>
      </c>
      <c r="H2" t="s">
        <v>1</v>
      </c>
    </row>
    <row r="3" spans="1:8">
      <c r="A3" t="s">
        <v>2</v>
      </c>
      <c r="B3" t="s">
        <v>3</v>
      </c>
      <c r="C3" t="s">
        <v>4</v>
      </c>
      <c r="D3">
        <v>0.54831200000000002</v>
      </c>
      <c r="E3">
        <v>-1.09611E-2</v>
      </c>
      <c r="F3">
        <v>2.0000600000000001E-3</v>
      </c>
      <c r="G3" s="1">
        <v>4.2400000000000002E-8</v>
      </c>
      <c r="H3">
        <v>30.034626200000002</v>
      </c>
    </row>
    <row r="4" spans="1:8">
      <c r="A4" t="s">
        <v>5</v>
      </c>
      <c r="B4" t="s">
        <v>4</v>
      </c>
      <c r="C4" t="s">
        <v>6</v>
      </c>
      <c r="D4">
        <v>0.82556200000000002</v>
      </c>
      <c r="E4">
        <v>1.4527999999999999E-2</v>
      </c>
      <c r="F4">
        <v>2.6490200000000002E-3</v>
      </c>
      <c r="G4" s="1">
        <v>4.1500000000000001E-8</v>
      </c>
      <c r="H4">
        <v>30.07746208</v>
      </c>
    </row>
    <row r="5" spans="1:8">
      <c r="A5" t="s">
        <v>7</v>
      </c>
      <c r="B5" t="s">
        <v>4</v>
      </c>
      <c r="C5" t="s">
        <v>6</v>
      </c>
      <c r="D5">
        <v>0.55410599999999999</v>
      </c>
      <c r="E5">
        <v>-1.1051E-2</v>
      </c>
      <c r="F5">
        <v>2.0118200000000001E-3</v>
      </c>
      <c r="G5" s="1">
        <v>3.9500000000000003E-8</v>
      </c>
      <c r="H5">
        <v>30.173446210000002</v>
      </c>
    </row>
    <row r="6" spans="1:8">
      <c r="A6" t="s">
        <v>8</v>
      </c>
      <c r="B6" t="s">
        <v>6</v>
      </c>
      <c r="C6" t="s">
        <v>4</v>
      </c>
      <c r="D6">
        <v>0.945604</v>
      </c>
      <c r="E6">
        <v>2.4358899999999999E-2</v>
      </c>
      <c r="F6">
        <v>4.3922099999999997E-3</v>
      </c>
      <c r="G6" s="1">
        <v>2.92E-8</v>
      </c>
      <c r="H6">
        <v>30.757366829999999</v>
      </c>
    </row>
    <row r="7" spans="1:8">
      <c r="A7" t="s">
        <v>9</v>
      </c>
      <c r="B7" t="s">
        <v>6</v>
      </c>
      <c r="C7" t="s">
        <v>4</v>
      </c>
      <c r="D7">
        <v>0.47178700000000001</v>
      </c>
      <c r="E7">
        <v>1.1121900000000001E-2</v>
      </c>
      <c r="F7">
        <v>1.9982799999999998E-3</v>
      </c>
      <c r="G7" s="1">
        <v>2.6099999999999999E-8</v>
      </c>
      <c r="H7">
        <v>30.977423160000001</v>
      </c>
    </row>
    <row r="8" spans="1:8">
      <c r="A8" t="s">
        <v>10</v>
      </c>
      <c r="B8" t="s">
        <v>4</v>
      </c>
      <c r="C8" t="s">
        <v>6</v>
      </c>
      <c r="D8">
        <v>0.88227299999999997</v>
      </c>
      <c r="E8">
        <v>-1.7568799999999999E-2</v>
      </c>
      <c r="F8">
        <v>3.1341099999999998E-3</v>
      </c>
      <c r="G8" s="1">
        <v>2.07E-8</v>
      </c>
      <c r="H8">
        <v>31.42358479</v>
      </c>
    </row>
    <row r="9" spans="1:8">
      <c r="A9" t="s">
        <v>11</v>
      </c>
      <c r="B9" t="s">
        <v>6</v>
      </c>
      <c r="C9" t="s">
        <v>4</v>
      </c>
      <c r="D9">
        <v>0.69541399999999998</v>
      </c>
      <c r="E9">
        <v>-1.2173E-2</v>
      </c>
      <c r="F9">
        <v>2.1713599999999998E-3</v>
      </c>
      <c r="G9" s="1">
        <v>2.07E-8</v>
      </c>
      <c r="H9">
        <v>31.42907344</v>
      </c>
    </row>
    <row r="10" spans="1:8">
      <c r="A10" t="s">
        <v>12</v>
      </c>
      <c r="B10" t="s">
        <v>3</v>
      </c>
      <c r="C10" t="s">
        <v>4</v>
      </c>
      <c r="D10">
        <v>0.92928100000000002</v>
      </c>
      <c r="E10">
        <v>2.1795399999999999E-2</v>
      </c>
      <c r="F10">
        <v>3.8794799999999998E-3</v>
      </c>
      <c r="G10" s="1">
        <v>1.9300000000000001E-8</v>
      </c>
      <c r="H10">
        <v>31.563318160000001</v>
      </c>
    </row>
    <row r="11" spans="1:8">
      <c r="A11" t="s">
        <v>13</v>
      </c>
      <c r="B11" t="s">
        <v>4</v>
      </c>
      <c r="C11" t="s">
        <v>6</v>
      </c>
      <c r="D11">
        <v>0.92614600000000002</v>
      </c>
      <c r="E11">
        <v>-2.1699599999999999E-2</v>
      </c>
      <c r="F11">
        <v>3.8258400000000001E-3</v>
      </c>
      <c r="G11" s="1">
        <v>1.4100000000000001E-8</v>
      </c>
      <c r="H11">
        <v>32.169910280000003</v>
      </c>
    </row>
    <row r="12" spans="1:8">
      <c r="A12" t="s">
        <v>14</v>
      </c>
      <c r="B12" t="s">
        <v>15</v>
      </c>
      <c r="C12" t="s">
        <v>6</v>
      </c>
      <c r="D12">
        <v>0.87128399999999995</v>
      </c>
      <c r="E12">
        <v>1.6875399999999999E-2</v>
      </c>
      <c r="F12">
        <v>2.9740600000000002E-3</v>
      </c>
      <c r="G12" s="1">
        <v>1.39E-8</v>
      </c>
      <c r="H12">
        <v>32.196502700000003</v>
      </c>
    </row>
    <row r="13" spans="1:8">
      <c r="A13" t="s">
        <v>16</v>
      </c>
      <c r="B13" t="s">
        <v>15</v>
      </c>
      <c r="C13" t="s">
        <v>6</v>
      </c>
      <c r="D13">
        <v>0.21731500000000001</v>
      </c>
      <c r="E13">
        <v>1.38826E-2</v>
      </c>
      <c r="F13">
        <v>2.43596E-3</v>
      </c>
      <c r="G13" s="1">
        <v>1.2E-8</v>
      </c>
      <c r="H13">
        <v>32.478900269999997</v>
      </c>
    </row>
    <row r="14" spans="1:8">
      <c r="A14" t="s">
        <v>17</v>
      </c>
      <c r="B14" t="s">
        <v>6</v>
      </c>
      <c r="C14" t="s">
        <v>4</v>
      </c>
      <c r="D14">
        <v>0.73407299999999998</v>
      </c>
      <c r="E14">
        <v>1.29217E-2</v>
      </c>
      <c r="F14">
        <v>2.2575300000000002E-3</v>
      </c>
      <c r="G14" s="1">
        <v>1.04E-8</v>
      </c>
      <c r="H14">
        <v>32.762138899999997</v>
      </c>
    </row>
    <row r="15" spans="1:8">
      <c r="A15" t="s">
        <v>18</v>
      </c>
      <c r="B15" t="s">
        <v>3</v>
      </c>
      <c r="C15" t="s">
        <v>15</v>
      </c>
      <c r="D15">
        <v>0.47187699999999999</v>
      </c>
      <c r="E15">
        <v>1.14568E-2</v>
      </c>
      <c r="F15">
        <v>1.9962299999999999E-3</v>
      </c>
      <c r="G15" s="1">
        <v>9.5100000000000005E-9</v>
      </c>
      <c r="H15">
        <v>32.93862815</v>
      </c>
    </row>
    <row r="16" spans="1:8">
      <c r="A16" t="s">
        <v>19</v>
      </c>
      <c r="B16" t="s">
        <v>6</v>
      </c>
      <c r="C16" t="s">
        <v>4</v>
      </c>
      <c r="D16">
        <v>0.53736799999999996</v>
      </c>
      <c r="E16">
        <v>1.17532E-2</v>
      </c>
      <c r="F16">
        <v>2.0375800000000002E-3</v>
      </c>
      <c r="G16" s="1">
        <v>8.0100000000000003E-9</v>
      </c>
      <c r="H16">
        <v>33.272307009999999</v>
      </c>
    </row>
    <row r="17" spans="1:8">
      <c r="A17" t="s">
        <v>20</v>
      </c>
      <c r="B17" t="s">
        <v>6</v>
      </c>
      <c r="C17" t="s">
        <v>4</v>
      </c>
      <c r="D17">
        <v>0.75643800000000005</v>
      </c>
      <c r="E17">
        <v>1.3562299999999999E-2</v>
      </c>
      <c r="F17">
        <v>2.3250200000000001E-3</v>
      </c>
      <c r="G17" s="1">
        <v>5.4400000000000002E-9</v>
      </c>
      <c r="H17">
        <v>34.0261888</v>
      </c>
    </row>
    <row r="18" spans="1:8">
      <c r="A18" t="s">
        <v>21</v>
      </c>
      <c r="B18" t="s">
        <v>6</v>
      </c>
      <c r="C18" t="s">
        <v>4</v>
      </c>
      <c r="D18">
        <v>0.68840500000000004</v>
      </c>
      <c r="E18">
        <v>1.2558E-2</v>
      </c>
      <c r="F18">
        <v>2.14992E-3</v>
      </c>
      <c r="G18" s="1">
        <v>5.1799999999999999E-9</v>
      </c>
      <c r="H18">
        <v>34.119005020000003</v>
      </c>
    </row>
    <row r="19" spans="1:8">
      <c r="A19" t="s">
        <v>22</v>
      </c>
      <c r="B19" t="s">
        <v>6</v>
      </c>
      <c r="C19" t="s">
        <v>4</v>
      </c>
      <c r="D19">
        <v>0.67288000000000003</v>
      </c>
      <c r="E19">
        <v>1.24309E-2</v>
      </c>
      <c r="F19">
        <v>2.1229600000000001E-3</v>
      </c>
      <c r="G19" s="1">
        <v>4.7600000000000001E-9</v>
      </c>
      <c r="H19">
        <v>34.286371199999998</v>
      </c>
    </row>
    <row r="20" spans="1:8">
      <c r="A20" t="s">
        <v>23</v>
      </c>
      <c r="B20" t="s">
        <v>15</v>
      </c>
      <c r="C20" t="s">
        <v>3</v>
      </c>
      <c r="D20">
        <v>0.334478</v>
      </c>
      <c r="E20">
        <v>-1.24102E-2</v>
      </c>
      <c r="F20">
        <v>2.1149099999999998E-3</v>
      </c>
      <c r="G20" s="1">
        <v>4.4100000000000003E-9</v>
      </c>
      <c r="H20">
        <v>34.432914140000001</v>
      </c>
    </row>
    <row r="21" spans="1:8">
      <c r="A21" t="s">
        <v>24</v>
      </c>
      <c r="B21" t="s">
        <v>6</v>
      </c>
      <c r="C21" t="s">
        <v>4</v>
      </c>
      <c r="D21">
        <v>0.48863699999999999</v>
      </c>
      <c r="E21">
        <v>-1.1757099999999999E-2</v>
      </c>
      <c r="F21">
        <v>2.0009300000000002E-3</v>
      </c>
      <c r="G21" s="1">
        <v>4.2100000000000001E-9</v>
      </c>
      <c r="H21">
        <v>34.525234169999997</v>
      </c>
    </row>
    <row r="22" spans="1:8">
      <c r="A22" t="s">
        <v>25</v>
      </c>
      <c r="B22" t="s">
        <v>6</v>
      </c>
      <c r="C22" t="s">
        <v>4</v>
      </c>
      <c r="D22">
        <v>0.41665099999999999</v>
      </c>
      <c r="E22">
        <v>-1.20567E-2</v>
      </c>
      <c r="F22">
        <v>2.0179999999999998E-3</v>
      </c>
      <c r="G22" s="1">
        <v>2.3100000000000001E-9</v>
      </c>
      <c r="H22">
        <v>35.695591729999997</v>
      </c>
    </row>
    <row r="23" spans="1:8">
      <c r="A23" t="s">
        <v>26</v>
      </c>
      <c r="B23" t="s">
        <v>3</v>
      </c>
      <c r="C23" t="s">
        <v>15</v>
      </c>
      <c r="D23">
        <v>0.18076100000000001</v>
      </c>
      <c r="E23">
        <v>1.54585E-2</v>
      </c>
      <c r="F23">
        <v>2.5863499999999998E-3</v>
      </c>
      <c r="G23" s="1">
        <v>2.2699999999999998E-9</v>
      </c>
      <c r="H23">
        <v>35.724002329999998</v>
      </c>
    </row>
    <row r="24" spans="1:8">
      <c r="A24" t="s">
        <v>27</v>
      </c>
      <c r="B24" t="s">
        <v>4</v>
      </c>
      <c r="C24" t="s">
        <v>6</v>
      </c>
      <c r="D24">
        <v>0.29046899999999998</v>
      </c>
      <c r="E24">
        <v>-1.32137E-2</v>
      </c>
      <c r="F24">
        <v>2.1975300000000001E-3</v>
      </c>
      <c r="G24" s="1">
        <v>1.8199999999999999E-9</v>
      </c>
      <c r="H24">
        <v>36.15590692</v>
      </c>
    </row>
    <row r="25" spans="1:8">
      <c r="A25" t="s">
        <v>28</v>
      </c>
      <c r="B25" t="s">
        <v>3</v>
      </c>
      <c r="C25" t="s">
        <v>4</v>
      </c>
      <c r="D25">
        <v>0.98195900000000003</v>
      </c>
      <c r="E25">
        <v>-4.50903E-2</v>
      </c>
      <c r="F25">
        <v>7.4774500000000001E-3</v>
      </c>
      <c r="G25" s="1">
        <v>1.6399999999999999E-9</v>
      </c>
      <c r="H25">
        <v>36.362958829999997</v>
      </c>
    </row>
    <row r="26" spans="1:8">
      <c r="A26" t="s">
        <v>29</v>
      </c>
      <c r="B26" t="s">
        <v>6</v>
      </c>
      <c r="C26" t="s">
        <v>4</v>
      </c>
      <c r="D26">
        <v>0.94595799999999997</v>
      </c>
      <c r="E26">
        <v>-2.6569200000000001E-2</v>
      </c>
      <c r="F26">
        <v>4.4006899999999996E-3</v>
      </c>
      <c r="G26" s="1">
        <v>1.56E-9</v>
      </c>
      <c r="H26">
        <v>36.451499890000001</v>
      </c>
    </row>
    <row r="27" spans="1:8">
      <c r="A27" t="s">
        <v>30</v>
      </c>
      <c r="B27" t="s">
        <v>6</v>
      </c>
      <c r="C27" t="s">
        <v>4</v>
      </c>
      <c r="D27">
        <v>0.96656699999999995</v>
      </c>
      <c r="E27">
        <v>-3.3673700000000001E-2</v>
      </c>
      <c r="F27">
        <v>5.5518E-3</v>
      </c>
      <c r="G27" s="1">
        <v>1.32E-9</v>
      </c>
      <c r="H27">
        <v>36.788666990000003</v>
      </c>
    </row>
    <row r="28" spans="1:8">
      <c r="A28" t="s">
        <v>31</v>
      </c>
      <c r="B28" t="s">
        <v>3</v>
      </c>
      <c r="C28" t="s">
        <v>15</v>
      </c>
      <c r="D28">
        <v>0.28746300000000002</v>
      </c>
      <c r="E28">
        <v>1.33407E-2</v>
      </c>
      <c r="F28">
        <v>2.1997700000000002E-3</v>
      </c>
      <c r="G28" s="1">
        <v>1.32E-9</v>
      </c>
      <c r="H28">
        <v>36.779234529999997</v>
      </c>
    </row>
    <row r="29" spans="1:8">
      <c r="A29" t="s">
        <v>32</v>
      </c>
      <c r="B29" t="s">
        <v>6</v>
      </c>
      <c r="C29" t="s">
        <v>4</v>
      </c>
      <c r="D29">
        <v>0.53504600000000002</v>
      </c>
      <c r="E29">
        <v>1.2286E-2</v>
      </c>
      <c r="F29">
        <v>2.0175499999999999E-3</v>
      </c>
      <c r="G29" s="1">
        <v>1.13E-9</v>
      </c>
      <c r="H29">
        <v>37.082790629999998</v>
      </c>
    </row>
    <row r="30" spans="1:8">
      <c r="A30" t="s">
        <v>33</v>
      </c>
      <c r="B30" t="s">
        <v>3</v>
      </c>
      <c r="C30" t="s">
        <v>15</v>
      </c>
      <c r="D30">
        <v>0.800871</v>
      </c>
      <c r="E30">
        <v>-1.52166E-2</v>
      </c>
      <c r="F30">
        <v>2.49607E-3</v>
      </c>
      <c r="G30" s="1">
        <v>1.09E-9</v>
      </c>
      <c r="H30">
        <v>37.16393807</v>
      </c>
    </row>
    <row r="31" spans="1:8">
      <c r="A31" t="s">
        <v>34</v>
      </c>
      <c r="B31" t="s">
        <v>6</v>
      </c>
      <c r="C31" t="s">
        <v>4</v>
      </c>
      <c r="D31">
        <v>0.71517799999999998</v>
      </c>
      <c r="E31">
        <v>1.35306E-2</v>
      </c>
      <c r="F31">
        <v>2.20667E-3</v>
      </c>
      <c r="G31" s="1">
        <v>8.6999999999999999E-10</v>
      </c>
      <c r="H31">
        <v>37.597531269999998</v>
      </c>
    </row>
    <row r="32" spans="1:8">
      <c r="A32" t="s">
        <v>35</v>
      </c>
      <c r="B32" t="s">
        <v>3</v>
      </c>
      <c r="C32" t="s">
        <v>15</v>
      </c>
      <c r="D32">
        <v>0.51006700000000005</v>
      </c>
      <c r="E32">
        <v>1.2342000000000001E-2</v>
      </c>
      <c r="F32">
        <v>1.9920599999999999E-3</v>
      </c>
      <c r="G32" s="1">
        <v>5.8099999999999996E-10</v>
      </c>
      <c r="H32">
        <v>38.385416220000003</v>
      </c>
    </row>
    <row r="33" spans="1:8">
      <c r="A33" t="s">
        <v>36</v>
      </c>
      <c r="B33" t="s">
        <v>3</v>
      </c>
      <c r="C33" t="s">
        <v>15</v>
      </c>
      <c r="D33">
        <v>0.96711000000000003</v>
      </c>
      <c r="E33">
        <v>3.4595500000000001E-2</v>
      </c>
      <c r="F33">
        <v>5.5777300000000004E-3</v>
      </c>
      <c r="G33" s="1">
        <v>5.5600000000000004E-10</v>
      </c>
      <c r="H33">
        <v>38.470182639999997</v>
      </c>
    </row>
    <row r="34" spans="1:8">
      <c r="A34" t="s">
        <v>37</v>
      </c>
      <c r="B34" t="s">
        <v>4</v>
      </c>
      <c r="C34" t="s">
        <v>6</v>
      </c>
      <c r="D34">
        <v>0.370807</v>
      </c>
      <c r="E34">
        <v>1.2947500000000001E-2</v>
      </c>
      <c r="F34">
        <v>2.0861500000000002E-3</v>
      </c>
      <c r="G34" s="1">
        <v>5.4199999999999999E-10</v>
      </c>
      <c r="H34">
        <v>38.519511870000002</v>
      </c>
    </row>
    <row r="35" spans="1:8">
      <c r="A35" t="s">
        <v>38</v>
      </c>
      <c r="B35" t="s">
        <v>4</v>
      </c>
      <c r="C35" t="s">
        <v>6</v>
      </c>
      <c r="D35">
        <v>0.27248499999999998</v>
      </c>
      <c r="E35">
        <v>-1.40213E-2</v>
      </c>
      <c r="F35">
        <v>2.2529400000000002E-3</v>
      </c>
      <c r="G35" s="1">
        <v>4.8599999999999998E-10</v>
      </c>
      <c r="H35">
        <v>38.732658929999999</v>
      </c>
    </row>
    <row r="36" spans="1:8">
      <c r="A36" t="s">
        <v>39</v>
      </c>
      <c r="B36" t="s">
        <v>4</v>
      </c>
      <c r="C36" t="s">
        <v>3</v>
      </c>
      <c r="D36">
        <v>0.54407899999999998</v>
      </c>
      <c r="E36">
        <v>-1.25532E-2</v>
      </c>
      <c r="F36">
        <v>2.0079899999999999E-3</v>
      </c>
      <c r="G36" s="1">
        <v>4.0599999999999999E-10</v>
      </c>
      <c r="H36">
        <v>39.082812130000001</v>
      </c>
    </row>
    <row r="37" spans="1:8">
      <c r="A37" t="s">
        <v>40</v>
      </c>
      <c r="B37" t="s">
        <v>4</v>
      </c>
      <c r="C37" t="s">
        <v>6</v>
      </c>
      <c r="D37">
        <v>0.48000500000000001</v>
      </c>
      <c r="E37">
        <v>1.25352E-2</v>
      </c>
      <c r="F37">
        <v>1.9937900000000001E-3</v>
      </c>
      <c r="G37" s="1">
        <v>3.2300000000000002E-10</v>
      </c>
      <c r="H37">
        <v>39.527896910000003</v>
      </c>
    </row>
    <row r="38" spans="1:8">
      <c r="A38" t="s">
        <v>41</v>
      </c>
      <c r="B38" t="s">
        <v>3</v>
      </c>
      <c r="C38" t="s">
        <v>15</v>
      </c>
      <c r="D38">
        <v>0.79785200000000001</v>
      </c>
      <c r="E38">
        <v>-1.59119E-2</v>
      </c>
      <c r="F38">
        <v>2.5059499999999998E-3</v>
      </c>
      <c r="G38" s="1">
        <v>2.16E-10</v>
      </c>
      <c r="H38">
        <v>40.318027669999999</v>
      </c>
    </row>
    <row r="39" spans="1:8">
      <c r="A39" t="s">
        <v>42</v>
      </c>
      <c r="B39" t="s">
        <v>6</v>
      </c>
      <c r="C39" t="s">
        <v>4</v>
      </c>
      <c r="D39">
        <v>0.71579499999999996</v>
      </c>
      <c r="E39">
        <v>1.4172799999999999E-2</v>
      </c>
      <c r="F39">
        <v>2.2178900000000001E-3</v>
      </c>
      <c r="G39" s="1">
        <v>1.66E-10</v>
      </c>
      <c r="H39">
        <v>40.834882630000003</v>
      </c>
    </row>
    <row r="40" spans="1:8">
      <c r="A40" t="s">
        <v>43</v>
      </c>
      <c r="B40" t="s">
        <v>3</v>
      </c>
      <c r="C40" t="s">
        <v>15</v>
      </c>
      <c r="D40">
        <v>0.70942000000000005</v>
      </c>
      <c r="E40">
        <v>-1.4250000000000001E-2</v>
      </c>
      <c r="F40">
        <v>2.2120600000000001E-3</v>
      </c>
      <c r="G40" s="1">
        <v>1.1800000000000001E-10</v>
      </c>
      <c r="H40">
        <v>41.498836769999997</v>
      </c>
    </row>
    <row r="41" spans="1:8">
      <c r="A41" t="s">
        <v>44</v>
      </c>
      <c r="B41" t="s">
        <v>3</v>
      </c>
      <c r="C41" t="s">
        <v>15</v>
      </c>
      <c r="D41">
        <v>0.74706399999999995</v>
      </c>
      <c r="E41">
        <v>-1.48311E-2</v>
      </c>
      <c r="F41">
        <v>2.3001800000000002E-3</v>
      </c>
      <c r="G41" s="1">
        <v>1.13E-10</v>
      </c>
      <c r="H41">
        <v>41.57412145</v>
      </c>
    </row>
    <row r="42" spans="1:8">
      <c r="A42" t="s">
        <v>45</v>
      </c>
      <c r="B42" t="s">
        <v>4</v>
      </c>
      <c r="C42" t="s">
        <v>3</v>
      </c>
      <c r="D42">
        <v>0.92793599999999998</v>
      </c>
      <c r="E42">
        <v>2.4987100000000002E-2</v>
      </c>
      <c r="F42">
        <v>3.8510300000000001E-3</v>
      </c>
      <c r="G42" s="1">
        <v>8.6699999999999995E-11</v>
      </c>
      <c r="H42">
        <v>42.099593849999998</v>
      </c>
    </row>
    <row r="43" spans="1:8">
      <c r="A43" t="s">
        <v>46</v>
      </c>
      <c r="B43" t="s">
        <v>4</v>
      </c>
      <c r="C43" t="s">
        <v>6</v>
      </c>
      <c r="D43">
        <v>0.71781499999999998</v>
      </c>
      <c r="E43">
        <v>1.4557499999999999E-2</v>
      </c>
      <c r="F43">
        <v>2.23829E-3</v>
      </c>
      <c r="G43" s="1">
        <v>7.8300000000000004E-11</v>
      </c>
      <c r="H43">
        <v>42.300050779999999</v>
      </c>
    </row>
    <row r="44" spans="1:8">
      <c r="A44" t="s">
        <v>47</v>
      </c>
      <c r="B44" t="s">
        <v>3</v>
      </c>
      <c r="C44" t="s">
        <v>15</v>
      </c>
      <c r="D44">
        <v>0.80651499999999998</v>
      </c>
      <c r="E44">
        <v>1.66321E-2</v>
      </c>
      <c r="F44">
        <v>2.5515799999999999E-3</v>
      </c>
      <c r="G44" s="1">
        <v>7.1100000000000005E-11</v>
      </c>
      <c r="H44">
        <v>42.488930189999998</v>
      </c>
    </row>
    <row r="45" spans="1:8">
      <c r="A45" t="s">
        <v>48</v>
      </c>
      <c r="B45" t="s">
        <v>6</v>
      </c>
      <c r="C45" t="s">
        <v>15</v>
      </c>
      <c r="D45">
        <v>0.93470200000000003</v>
      </c>
      <c r="E45">
        <v>2.63626E-2</v>
      </c>
      <c r="F45">
        <v>4.0283999999999997E-3</v>
      </c>
      <c r="G45" s="1">
        <v>5.9800000000000003E-11</v>
      </c>
      <c r="H45">
        <v>42.826374029999997</v>
      </c>
    </row>
    <row r="46" spans="1:8">
      <c r="A46" t="s">
        <v>49</v>
      </c>
      <c r="B46" t="s">
        <v>15</v>
      </c>
      <c r="C46" t="s">
        <v>3</v>
      </c>
      <c r="D46">
        <v>0.41639500000000002</v>
      </c>
      <c r="E46">
        <v>-1.32996E-2</v>
      </c>
      <c r="F46">
        <v>2.0213900000000001E-3</v>
      </c>
      <c r="G46" s="1">
        <v>4.7200000000000002E-11</v>
      </c>
      <c r="H46">
        <v>43.288938129999998</v>
      </c>
    </row>
    <row r="47" spans="1:8">
      <c r="A47" t="s">
        <v>50</v>
      </c>
      <c r="B47" t="s">
        <v>6</v>
      </c>
      <c r="C47" t="s">
        <v>4</v>
      </c>
      <c r="D47">
        <v>0.43376700000000001</v>
      </c>
      <c r="E47">
        <v>1.34641E-2</v>
      </c>
      <c r="F47">
        <v>2.0253300000000001E-3</v>
      </c>
      <c r="G47" s="1">
        <v>2.9699999999999998E-11</v>
      </c>
      <c r="H47">
        <v>44.193975000000002</v>
      </c>
    </row>
    <row r="48" spans="1:8">
      <c r="A48" t="s">
        <v>51</v>
      </c>
      <c r="B48" t="s">
        <v>3</v>
      </c>
      <c r="C48" t="s">
        <v>15</v>
      </c>
      <c r="D48">
        <v>0.83399299999999998</v>
      </c>
      <c r="E48">
        <v>-1.8122800000000001E-2</v>
      </c>
      <c r="F48">
        <v>2.6796300000000001E-3</v>
      </c>
      <c r="G48" s="1">
        <v>1.35E-11</v>
      </c>
      <c r="H48">
        <v>45.740502640000003</v>
      </c>
    </row>
    <row r="49" spans="1:8">
      <c r="A49" t="s">
        <v>52</v>
      </c>
      <c r="B49" t="s">
        <v>15</v>
      </c>
      <c r="C49" t="s">
        <v>3</v>
      </c>
      <c r="D49">
        <v>0.31548700000000002</v>
      </c>
      <c r="E49">
        <v>1.4603100000000001E-2</v>
      </c>
      <c r="F49">
        <v>2.1514099999999999E-3</v>
      </c>
      <c r="G49" s="1">
        <v>1.1400000000000001E-11</v>
      </c>
      <c r="H49">
        <v>46.07270939</v>
      </c>
    </row>
    <row r="50" spans="1:8">
      <c r="A50" t="s">
        <v>53</v>
      </c>
      <c r="B50" t="s">
        <v>3</v>
      </c>
      <c r="C50" t="s">
        <v>15</v>
      </c>
      <c r="D50">
        <v>0.388511</v>
      </c>
      <c r="E50">
        <v>1.40184E-2</v>
      </c>
      <c r="F50">
        <v>2.0615199999999998E-3</v>
      </c>
      <c r="G50" s="1">
        <v>1.0499999999999999E-11</v>
      </c>
      <c r="H50">
        <v>46.240422209999998</v>
      </c>
    </row>
    <row r="51" spans="1:8">
      <c r="A51" t="s">
        <v>54</v>
      </c>
      <c r="B51" t="s">
        <v>15</v>
      </c>
      <c r="C51" t="s">
        <v>3</v>
      </c>
      <c r="D51">
        <v>0.988734</v>
      </c>
      <c r="E51">
        <v>-6.4832399999999998E-2</v>
      </c>
      <c r="F51">
        <v>9.4791500000000004E-3</v>
      </c>
      <c r="G51" s="1">
        <v>7.9500000000000007E-12</v>
      </c>
      <c r="H51">
        <v>46.778404639999998</v>
      </c>
    </row>
    <row r="52" spans="1:8">
      <c r="A52" t="s">
        <v>55</v>
      </c>
      <c r="B52" t="s">
        <v>6</v>
      </c>
      <c r="C52" t="s">
        <v>4</v>
      </c>
      <c r="D52">
        <v>0.199128</v>
      </c>
      <c r="E52">
        <v>-1.7585699999999999E-2</v>
      </c>
      <c r="F52">
        <v>2.5089800000000001E-3</v>
      </c>
      <c r="G52" s="1">
        <v>2.3999999999999999E-12</v>
      </c>
      <c r="H52">
        <v>49.127529080000002</v>
      </c>
    </row>
    <row r="53" spans="1:8">
      <c r="A53" t="s">
        <v>56</v>
      </c>
      <c r="B53" t="s">
        <v>4</v>
      </c>
      <c r="C53" t="s">
        <v>6</v>
      </c>
      <c r="D53">
        <v>2.48886E-2</v>
      </c>
      <c r="E53">
        <v>4.5057399999999997E-2</v>
      </c>
      <c r="F53">
        <v>6.37113E-3</v>
      </c>
      <c r="G53" s="1">
        <v>1.5299999999999999E-12</v>
      </c>
      <c r="H53">
        <v>50.01489041</v>
      </c>
    </row>
    <row r="54" spans="1:8">
      <c r="A54" t="s">
        <v>57</v>
      </c>
      <c r="B54" t="s">
        <v>6</v>
      </c>
      <c r="C54" t="s">
        <v>15</v>
      </c>
      <c r="D54">
        <v>0.68417899999999998</v>
      </c>
      <c r="E54">
        <v>1.5214200000000001E-2</v>
      </c>
      <c r="F54">
        <v>2.1404100000000001E-3</v>
      </c>
      <c r="G54" s="1">
        <v>1.18E-12</v>
      </c>
      <c r="H54">
        <v>50.524764670000003</v>
      </c>
    </row>
    <row r="55" spans="1:8">
      <c r="A55" t="s">
        <v>58</v>
      </c>
      <c r="B55" t="s">
        <v>6</v>
      </c>
      <c r="C55" t="s">
        <v>4</v>
      </c>
      <c r="D55">
        <v>0.20196800000000001</v>
      </c>
      <c r="E55">
        <v>-1.7715000000000002E-2</v>
      </c>
      <c r="F55">
        <v>2.4921700000000001E-3</v>
      </c>
      <c r="G55" s="1">
        <v>1.18E-12</v>
      </c>
      <c r="H55">
        <v>50.527404009999998</v>
      </c>
    </row>
    <row r="56" spans="1:8">
      <c r="A56" t="s">
        <v>59</v>
      </c>
      <c r="B56" t="s">
        <v>3</v>
      </c>
      <c r="C56" t="s">
        <v>15</v>
      </c>
      <c r="D56">
        <v>0.69517200000000001</v>
      </c>
      <c r="E56">
        <v>1.55823E-2</v>
      </c>
      <c r="F56">
        <v>2.1731200000000002E-3</v>
      </c>
      <c r="G56" s="1">
        <v>7.4700000000000005E-13</v>
      </c>
      <c r="H56">
        <v>51.415694360000003</v>
      </c>
    </row>
    <row r="57" spans="1:8">
      <c r="A57" t="s">
        <v>60</v>
      </c>
      <c r="B57" t="s">
        <v>3</v>
      </c>
      <c r="C57" t="s">
        <v>15</v>
      </c>
      <c r="D57">
        <v>0.87649699999999997</v>
      </c>
      <c r="E57">
        <v>2.1925E-2</v>
      </c>
      <c r="F57">
        <v>3.0275100000000002E-3</v>
      </c>
      <c r="G57" s="1">
        <v>4.4199999999999998E-13</v>
      </c>
      <c r="H57">
        <v>52.445475999999999</v>
      </c>
    </row>
    <row r="58" spans="1:8">
      <c r="A58" t="s">
        <v>61</v>
      </c>
      <c r="B58" t="s">
        <v>3</v>
      </c>
      <c r="C58" t="s">
        <v>15</v>
      </c>
      <c r="D58">
        <v>0.56571400000000005</v>
      </c>
      <c r="E58">
        <v>1.47881E-2</v>
      </c>
      <c r="F58">
        <v>2.0107699999999998E-3</v>
      </c>
      <c r="G58" s="1">
        <v>1.9199999999999999E-13</v>
      </c>
      <c r="H58">
        <v>54.087880480000003</v>
      </c>
    </row>
    <row r="59" spans="1:8">
      <c r="A59" t="s">
        <v>62</v>
      </c>
      <c r="B59" t="s">
        <v>3</v>
      </c>
      <c r="C59" t="s">
        <v>15</v>
      </c>
      <c r="D59">
        <v>0.70120899999999997</v>
      </c>
      <c r="E59">
        <v>1.60047E-2</v>
      </c>
      <c r="F59">
        <v>2.1734100000000002E-3</v>
      </c>
      <c r="G59" s="1">
        <v>1.7899999999999999E-13</v>
      </c>
      <c r="H59">
        <v>54.226522449999997</v>
      </c>
    </row>
    <row r="60" spans="1:8">
      <c r="A60" t="s">
        <v>63</v>
      </c>
      <c r="B60" t="s">
        <v>15</v>
      </c>
      <c r="C60" t="s">
        <v>3</v>
      </c>
      <c r="D60">
        <v>0.38438600000000001</v>
      </c>
      <c r="E60">
        <v>1.5515599999999999E-2</v>
      </c>
      <c r="F60">
        <v>2.09699E-3</v>
      </c>
      <c r="G60" s="1">
        <v>1.37E-13</v>
      </c>
      <c r="H60">
        <v>54.744996280000002</v>
      </c>
    </row>
    <row r="61" spans="1:8">
      <c r="A61" t="s">
        <v>64</v>
      </c>
      <c r="B61" t="s">
        <v>15</v>
      </c>
      <c r="C61" t="s">
        <v>3</v>
      </c>
      <c r="D61">
        <v>0.84899599999999997</v>
      </c>
      <c r="E61">
        <v>2.0896700000000001E-2</v>
      </c>
      <c r="F61">
        <v>2.78474E-3</v>
      </c>
      <c r="G61" s="1">
        <v>6.1899999999999994E-14</v>
      </c>
      <c r="H61">
        <v>56.310075500000004</v>
      </c>
    </row>
    <row r="62" spans="1:8">
      <c r="A62" t="s">
        <v>65</v>
      </c>
      <c r="B62" t="s">
        <v>6</v>
      </c>
      <c r="C62" t="s">
        <v>4</v>
      </c>
      <c r="D62">
        <v>0.73266799999999999</v>
      </c>
      <c r="E62">
        <v>-1.68816E-2</v>
      </c>
      <c r="F62">
        <v>2.24924E-3</v>
      </c>
      <c r="G62" s="1">
        <v>6.1199999999999994E-14</v>
      </c>
      <c r="H62">
        <v>56.33205761</v>
      </c>
    </row>
    <row r="63" spans="1:8">
      <c r="A63" t="s">
        <v>66</v>
      </c>
      <c r="B63" t="s">
        <v>6</v>
      </c>
      <c r="C63" t="s">
        <v>15</v>
      </c>
      <c r="D63">
        <v>0.91533799999999998</v>
      </c>
      <c r="E63">
        <v>-2.7615799999999999E-2</v>
      </c>
      <c r="F63">
        <v>3.5813899999999998E-3</v>
      </c>
      <c r="G63" s="1">
        <v>1.25E-14</v>
      </c>
      <c r="H63">
        <v>59.458236530000001</v>
      </c>
    </row>
    <row r="64" spans="1:8">
      <c r="A64" t="s">
        <v>67</v>
      </c>
      <c r="B64" t="s">
        <v>3</v>
      </c>
      <c r="C64" t="s">
        <v>15</v>
      </c>
      <c r="D64">
        <v>0.53039000000000003</v>
      </c>
      <c r="E64">
        <v>-1.5730999999999998E-2</v>
      </c>
      <c r="F64">
        <v>2.0319499999999998E-3</v>
      </c>
      <c r="G64" s="1">
        <v>9.7999999999999999E-15</v>
      </c>
      <c r="H64">
        <v>59.935844359999997</v>
      </c>
    </row>
    <row r="65" spans="1:8">
      <c r="A65" t="s">
        <v>68</v>
      </c>
      <c r="B65" t="s">
        <v>3</v>
      </c>
      <c r="C65" t="s">
        <v>15</v>
      </c>
      <c r="D65">
        <v>0.86565599999999998</v>
      </c>
      <c r="E65">
        <v>2.3334000000000001E-2</v>
      </c>
      <c r="F65">
        <v>2.9177600000000001E-3</v>
      </c>
      <c r="G65" s="1">
        <v>1.2699999999999999E-15</v>
      </c>
      <c r="H65">
        <v>63.955699709999998</v>
      </c>
    </row>
    <row r="66" spans="1:8">
      <c r="A66" t="s">
        <v>69</v>
      </c>
      <c r="B66" t="s">
        <v>3</v>
      </c>
      <c r="C66" t="s">
        <v>15</v>
      </c>
      <c r="D66">
        <v>0.88539199999999996</v>
      </c>
      <c r="E66">
        <v>-2.5531700000000001E-2</v>
      </c>
      <c r="F66">
        <v>3.1455300000000001E-3</v>
      </c>
      <c r="G66" s="1">
        <v>4.7799999999999998E-16</v>
      </c>
      <c r="H66">
        <v>65.882762709999994</v>
      </c>
    </row>
    <row r="67" spans="1:8">
      <c r="A67" t="s">
        <v>70</v>
      </c>
      <c r="B67" t="s">
        <v>3</v>
      </c>
      <c r="C67" t="s">
        <v>15</v>
      </c>
      <c r="D67">
        <v>0.35248800000000002</v>
      </c>
      <c r="E67">
        <v>1.7215600000000001E-2</v>
      </c>
      <c r="F67">
        <v>2.0841499999999999E-3</v>
      </c>
      <c r="G67" s="1">
        <v>1.4499999999999999E-16</v>
      </c>
      <c r="H67">
        <v>68.231729770000001</v>
      </c>
    </row>
    <row r="68" spans="1:8">
      <c r="A68" t="s">
        <v>71</v>
      </c>
      <c r="B68" t="s">
        <v>6</v>
      </c>
      <c r="C68" t="s">
        <v>4</v>
      </c>
      <c r="D68">
        <v>0.91792700000000005</v>
      </c>
      <c r="E68">
        <v>-3.0048499999999999E-2</v>
      </c>
      <c r="F68">
        <v>3.6343399999999998E-3</v>
      </c>
      <c r="G68" s="1">
        <v>1.3599999999999999E-16</v>
      </c>
      <c r="H68">
        <v>68.358808819999993</v>
      </c>
    </row>
    <row r="69" spans="1:8">
      <c r="A69" t="s">
        <v>72</v>
      </c>
      <c r="B69" t="s">
        <v>15</v>
      </c>
      <c r="C69" t="s">
        <v>3</v>
      </c>
      <c r="D69">
        <v>0.77532900000000005</v>
      </c>
      <c r="E69">
        <v>-1.97401E-2</v>
      </c>
      <c r="F69">
        <v>2.3872899999999998E-3</v>
      </c>
      <c r="G69" s="1">
        <v>1.35E-16</v>
      </c>
      <c r="H69">
        <v>68.373583019999998</v>
      </c>
    </row>
    <row r="70" spans="1:8">
      <c r="A70" t="s">
        <v>73</v>
      </c>
      <c r="B70" t="s">
        <v>4</v>
      </c>
      <c r="C70" t="s">
        <v>6</v>
      </c>
      <c r="D70">
        <v>0.82960299999999998</v>
      </c>
      <c r="E70">
        <v>-2.2016600000000001E-2</v>
      </c>
      <c r="F70">
        <v>2.6613299999999999E-3</v>
      </c>
      <c r="G70" s="1">
        <v>1.3100000000000001E-16</v>
      </c>
      <c r="H70">
        <v>68.438903870000004</v>
      </c>
    </row>
    <row r="71" spans="1:8">
      <c r="A71" t="s">
        <v>74</v>
      </c>
      <c r="B71" t="s">
        <v>6</v>
      </c>
      <c r="C71" t="s">
        <v>4</v>
      </c>
      <c r="D71">
        <v>0.676894</v>
      </c>
      <c r="E71">
        <v>1.8423599999999998E-2</v>
      </c>
      <c r="F71">
        <v>2.1314799999999998E-3</v>
      </c>
      <c r="G71" s="1">
        <v>5.4500000000000003E-18</v>
      </c>
      <c r="H71">
        <v>74.711330050000001</v>
      </c>
    </row>
    <row r="72" spans="1:8">
      <c r="A72" t="s">
        <v>75</v>
      </c>
      <c r="B72" t="s">
        <v>3</v>
      </c>
      <c r="C72" t="s">
        <v>15</v>
      </c>
      <c r="D72">
        <v>0.83477800000000002</v>
      </c>
      <c r="E72">
        <v>2.3362299999999999E-2</v>
      </c>
      <c r="F72">
        <v>2.6822999999999999E-3</v>
      </c>
      <c r="G72" s="1">
        <v>3.04E-18</v>
      </c>
      <c r="H72">
        <v>75.860638510000001</v>
      </c>
    </row>
    <row r="73" spans="1:8">
      <c r="A73" t="s">
        <v>76</v>
      </c>
      <c r="B73" t="s">
        <v>15</v>
      </c>
      <c r="C73" t="s">
        <v>3</v>
      </c>
      <c r="D73">
        <v>0.82164199999999998</v>
      </c>
      <c r="E73">
        <v>-2.3049300000000002E-2</v>
      </c>
      <c r="F73">
        <v>2.6070500000000001E-3</v>
      </c>
      <c r="G73" s="1">
        <v>9.4800000000000008E-19</v>
      </c>
      <c r="H73">
        <v>78.165796940000007</v>
      </c>
    </row>
    <row r="74" spans="1:8">
      <c r="A74" t="s">
        <v>77</v>
      </c>
      <c r="B74" t="s">
        <v>4</v>
      </c>
      <c r="C74" t="s">
        <v>6</v>
      </c>
      <c r="D74">
        <v>0.65599600000000002</v>
      </c>
      <c r="E74">
        <v>1.8601300000000001E-2</v>
      </c>
      <c r="F74">
        <v>2.1029400000000002E-3</v>
      </c>
      <c r="G74" s="1">
        <v>9.1200000000000004E-19</v>
      </c>
      <c r="H74">
        <v>78.240718599999994</v>
      </c>
    </row>
    <row r="75" spans="1:8">
      <c r="A75" t="s">
        <v>78</v>
      </c>
      <c r="B75" t="s">
        <v>15</v>
      </c>
      <c r="C75" t="s">
        <v>3</v>
      </c>
      <c r="D75">
        <v>0.98191399999999995</v>
      </c>
      <c r="E75">
        <v>-6.8613999999999994E-2</v>
      </c>
      <c r="F75">
        <v>7.4716899999999996E-3</v>
      </c>
      <c r="G75" s="1">
        <v>4.1799999999999997E-20</v>
      </c>
      <c r="H75">
        <v>84.331104210000007</v>
      </c>
    </row>
    <row r="76" spans="1:8">
      <c r="A76" t="s">
        <v>79</v>
      </c>
      <c r="B76" t="s">
        <v>4</v>
      </c>
      <c r="C76" t="s">
        <v>6</v>
      </c>
      <c r="D76">
        <v>0.39343499999999998</v>
      </c>
      <c r="E76">
        <v>-2.0612800000000001E-2</v>
      </c>
      <c r="F76">
        <v>2.03644E-3</v>
      </c>
      <c r="G76" s="1">
        <v>4.42E-24</v>
      </c>
      <c r="H76">
        <v>102.45442989999999</v>
      </c>
    </row>
    <row r="77" spans="1:8">
      <c r="A77" t="s">
        <v>80</v>
      </c>
      <c r="B77" t="s">
        <v>6</v>
      </c>
      <c r="C77" t="s">
        <v>4</v>
      </c>
      <c r="D77">
        <v>0.657806</v>
      </c>
      <c r="E77">
        <v>2.1495199999999999E-2</v>
      </c>
      <c r="F77">
        <v>2.0997899999999998E-3</v>
      </c>
      <c r="G77" s="1">
        <v>1.36E-24</v>
      </c>
      <c r="H77">
        <v>104.7927541</v>
      </c>
    </row>
    <row r="78" spans="1:8">
      <c r="A78" t="s">
        <v>81</v>
      </c>
      <c r="B78" t="s">
        <v>15</v>
      </c>
      <c r="C78" t="s">
        <v>3</v>
      </c>
      <c r="D78">
        <v>0.89777499999999999</v>
      </c>
      <c r="E78">
        <v>-3.4183100000000001E-2</v>
      </c>
      <c r="F78">
        <v>3.3142900000000001E-3</v>
      </c>
      <c r="G78" s="1">
        <v>6.1000000000000002E-25</v>
      </c>
      <c r="H78">
        <v>106.3755646</v>
      </c>
    </row>
    <row r="79" spans="1:8">
      <c r="A79" t="s">
        <v>82</v>
      </c>
      <c r="B79" t="s">
        <v>6</v>
      </c>
      <c r="C79" t="s">
        <v>4</v>
      </c>
      <c r="D79">
        <v>0.98623400000000006</v>
      </c>
      <c r="E79">
        <v>-8.9346900000000007E-2</v>
      </c>
      <c r="F79">
        <v>8.6496300000000002E-3</v>
      </c>
      <c r="G79" s="1">
        <v>5.18E-25</v>
      </c>
      <c r="H79">
        <v>106.6998765</v>
      </c>
    </row>
    <row r="80" spans="1:8">
      <c r="A80" t="s">
        <v>83</v>
      </c>
      <c r="B80" t="s">
        <v>3</v>
      </c>
      <c r="C80" t="s">
        <v>15</v>
      </c>
      <c r="D80">
        <v>0.78656700000000002</v>
      </c>
      <c r="E80">
        <v>-2.5662899999999999E-2</v>
      </c>
      <c r="F80">
        <v>2.43056E-3</v>
      </c>
      <c r="G80" s="1">
        <v>4.6400000000000001E-26</v>
      </c>
      <c r="H80">
        <v>111.4804647</v>
      </c>
    </row>
    <row r="81" spans="1:8">
      <c r="A81" t="s">
        <v>84</v>
      </c>
      <c r="B81" t="s">
        <v>3</v>
      </c>
      <c r="C81" t="s">
        <v>4</v>
      </c>
      <c r="D81">
        <v>0.356375</v>
      </c>
      <c r="E81">
        <v>2.2940200000000001E-2</v>
      </c>
      <c r="F81">
        <v>2.0845E-3</v>
      </c>
      <c r="G81" s="1">
        <v>3.61E-28</v>
      </c>
      <c r="H81">
        <v>121.11295509999999</v>
      </c>
    </row>
    <row r="82" spans="1:8">
      <c r="A82" t="s">
        <v>85</v>
      </c>
      <c r="B82" t="s">
        <v>4</v>
      </c>
      <c r="C82" t="s">
        <v>3</v>
      </c>
      <c r="D82">
        <v>0.41709099999999999</v>
      </c>
      <c r="E82">
        <v>2.3402900000000001E-2</v>
      </c>
      <c r="F82">
        <v>2.02418E-3</v>
      </c>
      <c r="G82" s="1">
        <v>6.4399999999999997E-31</v>
      </c>
      <c r="H82">
        <v>133.67219969999999</v>
      </c>
    </row>
    <row r="83" spans="1:8">
      <c r="A83" t="s">
        <v>86</v>
      </c>
      <c r="B83" t="s">
        <v>15</v>
      </c>
      <c r="C83" t="s">
        <v>3</v>
      </c>
      <c r="D83">
        <v>0.28000700000000001</v>
      </c>
      <c r="E83">
        <v>-2.6447600000000002E-2</v>
      </c>
      <c r="F83">
        <v>2.2391300000000002E-3</v>
      </c>
      <c r="G83" s="1">
        <v>3.3999999999999998E-32</v>
      </c>
      <c r="H83">
        <v>139.51275609999999</v>
      </c>
    </row>
    <row r="84" spans="1:8">
      <c r="A84" t="s">
        <v>87</v>
      </c>
      <c r="B84" t="s">
        <v>6</v>
      </c>
      <c r="C84" t="s">
        <v>4</v>
      </c>
      <c r="D84">
        <v>0.1477</v>
      </c>
      <c r="E84">
        <v>3.34179E-2</v>
      </c>
      <c r="F84">
        <v>2.8060099999999998E-3</v>
      </c>
      <c r="G84" s="1">
        <v>1.0599999999999999E-32</v>
      </c>
      <c r="H84">
        <v>141.83384659999999</v>
      </c>
    </row>
    <row r="85" spans="1:8">
      <c r="A85" t="s">
        <v>88</v>
      </c>
      <c r="B85" t="s">
        <v>4</v>
      </c>
      <c r="C85" t="s">
        <v>3</v>
      </c>
      <c r="D85">
        <v>7.6928999999999997E-2</v>
      </c>
      <c r="E85">
        <v>-4.5723100000000003E-2</v>
      </c>
      <c r="F85">
        <v>3.7379800000000001E-3</v>
      </c>
      <c r="G85" s="1">
        <v>2.1000000000000001E-34</v>
      </c>
      <c r="H85">
        <v>149.62266589999999</v>
      </c>
    </row>
    <row r="86" spans="1:8">
      <c r="A86" t="s">
        <v>89</v>
      </c>
      <c r="B86" t="s">
        <v>3</v>
      </c>
      <c r="C86" t="s">
        <v>15</v>
      </c>
      <c r="D86">
        <v>0.75115100000000001</v>
      </c>
      <c r="E86">
        <v>-2.9266500000000001E-2</v>
      </c>
      <c r="F86">
        <v>2.3055699999999998E-3</v>
      </c>
      <c r="G86" s="1">
        <v>6.3999999999999998E-37</v>
      </c>
      <c r="H86">
        <v>161.13316990000001</v>
      </c>
    </row>
    <row r="87" spans="1:8">
      <c r="A87" t="s">
        <v>90</v>
      </c>
      <c r="B87" t="s">
        <v>4</v>
      </c>
      <c r="C87" t="s">
        <v>6</v>
      </c>
      <c r="D87">
        <v>0.64477200000000001</v>
      </c>
      <c r="E87">
        <v>2.7365299999999999E-2</v>
      </c>
      <c r="F87">
        <v>2.0856099999999999E-3</v>
      </c>
      <c r="G87" s="1">
        <v>2.4999999999999999E-39</v>
      </c>
      <c r="H87">
        <v>172.1607818</v>
      </c>
    </row>
    <row r="88" spans="1:8">
      <c r="A88" t="s">
        <v>91</v>
      </c>
      <c r="B88" t="s">
        <v>6</v>
      </c>
      <c r="C88" t="s">
        <v>15</v>
      </c>
      <c r="D88">
        <v>0.91918599999999995</v>
      </c>
      <c r="E88">
        <v>4.8307299999999997E-2</v>
      </c>
      <c r="F88">
        <v>3.6655500000000001E-3</v>
      </c>
      <c r="G88" s="1">
        <v>1.16E-39</v>
      </c>
      <c r="H88">
        <v>173.67896930000001</v>
      </c>
    </row>
    <row r="89" spans="1:8">
      <c r="A89" t="s">
        <v>92</v>
      </c>
      <c r="B89" t="s">
        <v>6</v>
      </c>
      <c r="C89" t="s">
        <v>4</v>
      </c>
      <c r="D89">
        <v>0.78479699999999997</v>
      </c>
      <c r="E89">
        <v>3.2921499999999999E-2</v>
      </c>
      <c r="F89">
        <v>2.42187E-3</v>
      </c>
      <c r="G89" s="1">
        <v>4.3799999999999997E-42</v>
      </c>
      <c r="H89">
        <v>184.7811111</v>
      </c>
    </row>
    <row r="90" spans="1:8">
      <c r="A90" t="s">
        <v>93</v>
      </c>
      <c r="B90" t="s">
        <v>4</v>
      </c>
      <c r="C90" t="s">
        <v>6</v>
      </c>
      <c r="D90">
        <v>0.81731600000000004</v>
      </c>
      <c r="E90">
        <v>3.7626399999999997E-2</v>
      </c>
      <c r="F90">
        <v>2.6371300000000001E-3</v>
      </c>
      <c r="G90" s="1">
        <v>3.47E-46</v>
      </c>
      <c r="H90">
        <v>203.57397539999999</v>
      </c>
    </row>
    <row r="91" spans="1:8">
      <c r="A91" t="s">
        <v>94</v>
      </c>
      <c r="B91" t="s">
        <v>3</v>
      </c>
      <c r="C91" t="s">
        <v>15</v>
      </c>
      <c r="D91">
        <v>0.984074</v>
      </c>
      <c r="E91">
        <v>-0.12315</v>
      </c>
      <c r="F91">
        <v>8.0476699999999998E-3</v>
      </c>
      <c r="G91" s="1">
        <v>7.3499999999999999E-53</v>
      </c>
      <c r="H91">
        <v>234.16852119999999</v>
      </c>
    </row>
    <row r="92" spans="1:8">
      <c r="A92" t="s">
        <v>95</v>
      </c>
      <c r="B92" t="s">
        <v>15</v>
      </c>
      <c r="C92" t="s">
        <v>3</v>
      </c>
      <c r="D92">
        <v>0.96782100000000004</v>
      </c>
      <c r="E92">
        <v>-8.70147E-2</v>
      </c>
      <c r="F92">
        <v>5.6533499999999997E-3</v>
      </c>
      <c r="G92" s="1">
        <v>1.8599999999999999E-53</v>
      </c>
      <c r="H92">
        <v>236.9046075</v>
      </c>
    </row>
    <row r="93" spans="1:8">
      <c r="A93" t="s">
        <v>96</v>
      </c>
      <c r="B93" t="s">
        <v>3</v>
      </c>
      <c r="C93" t="s">
        <v>4</v>
      </c>
      <c r="D93">
        <v>0.98726499999999995</v>
      </c>
      <c r="E93">
        <v>0.147177</v>
      </c>
      <c r="F93">
        <v>8.8608100000000002E-3</v>
      </c>
      <c r="G93" s="1">
        <v>5.9099999999999999E-62</v>
      </c>
      <c r="H93">
        <v>275.88814810000002</v>
      </c>
    </row>
    <row r="94" spans="1:8">
      <c r="A94" t="s">
        <v>97</v>
      </c>
      <c r="B94" t="s">
        <v>6</v>
      </c>
      <c r="C94" t="s">
        <v>4</v>
      </c>
      <c r="D94">
        <v>0.95247300000000001</v>
      </c>
      <c r="E94">
        <v>-7.8552899999999995E-2</v>
      </c>
      <c r="F94">
        <v>4.67652E-3</v>
      </c>
      <c r="G94" s="1">
        <v>2.5500000000000001E-63</v>
      </c>
      <c r="H94">
        <v>282.14921980000003</v>
      </c>
    </row>
    <row r="95" spans="1:8">
      <c r="A95" t="s">
        <v>98</v>
      </c>
      <c r="B95" t="s">
        <v>4</v>
      </c>
      <c r="C95" t="s">
        <v>6</v>
      </c>
      <c r="D95">
        <v>0.41736600000000001</v>
      </c>
      <c r="E95">
        <v>4.03465E-2</v>
      </c>
      <c r="F95">
        <v>2.0206E-3</v>
      </c>
      <c r="G95" s="1">
        <v>1.06E-88</v>
      </c>
      <c r="H95">
        <v>398.70440619999999</v>
      </c>
    </row>
    <row r="96" spans="1:8">
      <c r="A96" t="s">
        <v>99</v>
      </c>
      <c r="B96" t="s">
        <v>4</v>
      </c>
      <c r="C96" t="s">
        <v>6</v>
      </c>
      <c r="D96">
        <v>0.16400100000000001</v>
      </c>
      <c r="E96">
        <v>6.6152199999999994E-2</v>
      </c>
      <c r="F96">
        <v>2.6901799999999999E-3</v>
      </c>
      <c r="G96" s="1">
        <v>1.6000000000000001E-133</v>
      </c>
      <c r="H96">
        <v>604.68041800000003</v>
      </c>
    </row>
    <row r="97" spans="1:8">
      <c r="A97" t="s">
        <v>100</v>
      </c>
      <c r="B97" t="s">
        <v>3</v>
      </c>
      <c r="C97" t="s">
        <v>15</v>
      </c>
      <c r="D97">
        <v>0.97284400000000004</v>
      </c>
      <c r="E97">
        <v>0.37687300000000001</v>
      </c>
      <c r="F97">
        <v>6.1204299999999996E-3</v>
      </c>
      <c r="G97" s="1">
        <v>9.9999999999999998E-201</v>
      </c>
      <c r="H97">
        <v>3791.631993</v>
      </c>
    </row>
    <row r="98" spans="1:8">
      <c r="A98" t="s">
        <v>101</v>
      </c>
      <c r="B98" t="s">
        <v>15</v>
      </c>
      <c r="C98" t="s">
        <v>3</v>
      </c>
      <c r="D98">
        <v>0.70856699999999995</v>
      </c>
      <c r="E98">
        <v>0.193471</v>
      </c>
      <c r="F98">
        <v>2.19074E-3</v>
      </c>
      <c r="G98" s="1">
        <v>9.9999999999999998E-201</v>
      </c>
      <c r="H98">
        <v>7799.2003510000004</v>
      </c>
    </row>
    <row r="99" spans="1:8">
      <c r="A99" t="s">
        <v>102</v>
      </c>
      <c r="B99" t="s">
        <v>3</v>
      </c>
      <c r="C99" t="s">
        <v>15</v>
      </c>
      <c r="D99">
        <v>0.57819699999999996</v>
      </c>
      <c r="E99">
        <v>8.78964E-2</v>
      </c>
      <c r="F99">
        <v>2.01629E-3</v>
      </c>
      <c r="G99" s="1">
        <v>9.9999999999999998E-201</v>
      </c>
      <c r="H99">
        <v>1900.3613250000001</v>
      </c>
    </row>
    <row r="100" spans="1:8">
      <c r="A100" t="s">
        <v>103</v>
      </c>
      <c r="B100" t="s">
        <v>15</v>
      </c>
      <c r="C100" t="s">
        <v>3</v>
      </c>
      <c r="D100">
        <v>0.22326799999999999</v>
      </c>
      <c r="E100">
        <v>-0.104243</v>
      </c>
      <c r="F100">
        <v>2.3999799999999999E-3</v>
      </c>
      <c r="G100" s="1">
        <v>9.9999999999999998E-201</v>
      </c>
      <c r="H100">
        <v>1886.594472</v>
      </c>
    </row>
    <row r="101" spans="1:8">
      <c r="A101" t="s">
        <v>104</v>
      </c>
      <c r="B101" t="s">
        <v>6</v>
      </c>
      <c r="C101" t="s">
        <v>4</v>
      </c>
      <c r="D101">
        <v>0.16949700000000001</v>
      </c>
      <c r="E101">
        <v>-0.109998</v>
      </c>
      <c r="F101">
        <v>2.6484899999999999E-3</v>
      </c>
      <c r="G101" s="1">
        <v>9.9999999999999998E-201</v>
      </c>
      <c r="H101">
        <v>1724.9356680000001</v>
      </c>
    </row>
  </sheetData>
  <phoneticPr fontId="18" type="noConversion"/>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4"/>
  <sheetViews>
    <sheetView workbookViewId="0">
      <selection activeCell="A10" sqref="A10"/>
    </sheetView>
  </sheetViews>
  <sheetFormatPr defaultRowHeight="15.75"/>
  <cols>
    <col min="1" max="1" width="34.25" customWidth="1"/>
    <col min="2" max="2" width="58.5" customWidth="1"/>
    <col min="3" max="3" width="59.25" customWidth="1"/>
  </cols>
  <sheetData>
    <row r="1" spans="1:3">
      <c r="A1" t="s">
        <v>1067</v>
      </c>
    </row>
    <row r="2" spans="1:3">
      <c r="A2" s="40" t="s">
        <v>1060</v>
      </c>
      <c r="B2" s="40" t="s">
        <v>1051</v>
      </c>
      <c r="C2" s="40" t="s">
        <v>1053</v>
      </c>
    </row>
    <row r="3" spans="1:3">
      <c r="A3" s="41" t="s">
        <v>1061</v>
      </c>
      <c r="B3" s="41" t="s">
        <v>1063</v>
      </c>
      <c r="C3" s="41" t="s">
        <v>1065</v>
      </c>
    </row>
    <row r="4" spans="1:3">
      <c r="A4" s="41" t="s">
        <v>1062</v>
      </c>
      <c r="B4" s="41" t="s">
        <v>1064</v>
      </c>
      <c r="C4" s="41" t="s">
        <v>1066</v>
      </c>
    </row>
  </sheetData>
  <phoneticPr fontId="18"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5"/>
  <sheetViews>
    <sheetView workbookViewId="0">
      <selection activeCell="A3" sqref="A3:A25"/>
    </sheetView>
  </sheetViews>
  <sheetFormatPr defaultColWidth="11" defaultRowHeight="15.75"/>
  <cols>
    <col min="2" max="2" width="15.875" customWidth="1"/>
    <col min="3" max="3" width="13.125" customWidth="1"/>
  </cols>
  <sheetData>
    <row r="1" spans="1:8">
      <c r="A1" s="2" t="s">
        <v>133</v>
      </c>
    </row>
    <row r="2" spans="1:8" s="2" customFormat="1">
      <c r="A2" s="2" t="s">
        <v>0</v>
      </c>
      <c r="B2" s="2" t="s">
        <v>105</v>
      </c>
      <c r="C2" s="2" t="s">
        <v>106</v>
      </c>
      <c r="D2" s="2" t="s">
        <v>107</v>
      </c>
      <c r="E2" s="2" t="s">
        <v>108</v>
      </c>
      <c r="F2" s="2" t="s">
        <v>109</v>
      </c>
      <c r="G2" s="2" t="s">
        <v>110</v>
      </c>
      <c r="H2" s="2" t="s">
        <v>1</v>
      </c>
    </row>
    <row r="3" spans="1:8">
      <c r="A3" t="s">
        <v>112</v>
      </c>
      <c r="B3" t="s">
        <v>3</v>
      </c>
      <c r="C3" t="s">
        <v>15</v>
      </c>
      <c r="D3">
        <v>0.27172499999999999</v>
      </c>
      <c r="E3">
        <v>4.9885499999999999E-2</v>
      </c>
      <c r="F3">
        <v>6.1882700000000001E-3</v>
      </c>
      <c r="G3" s="1">
        <v>7.4999999999999996E-16</v>
      </c>
      <c r="H3">
        <v>64.984555212313595</v>
      </c>
    </row>
    <row r="4" spans="1:8">
      <c r="A4" t="s">
        <v>113</v>
      </c>
      <c r="B4" t="s">
        <v>15</v>
      </c>
      <c r="C4" t="s">
        <v>3</v>
      </c>
      <c r="D4">
        <v>2.4885500000000001E-2</v>
      </c>
      <c r="E4">
        <v>0.43303799999999998</v>
      </c>
      <c r="F4">
        <v>1.7723599999999999E-2</v>
      </c>
      <c r="G4" s="1">
        <v>7.7000000000000001E-132</v>
      </c>
      <c r="H4">
        <v>596.96399297979303</v>
      </c>
    </row>
    <row r="5" spans="1:8">
      <c r="A5" t="s">
        <v>114</v>
      </c>
      <c r="B5" t="s">
        <v>4</v>
      </c>
      <c r="C5" t="s">
        <v>6</v>
      </c>
      <c r="D5">
        <v>5.3790499999999998E-2</v>
      </c>
      <c r="E5">
        <v>0.41200599999999998</v>
      </c>
      <c r="F5">
        <v>1.24216E-2</v>
      </c>
      <c r="G5" s="1">
        <v>9.9999999999999998E-201</v>
      </c>
      <c r="H5">
        <v>1100.1502488592</v>
      </c>
    </row>
    <row r="6" spans="1:8">
      <c r="A6" t="s">
        <v>115</v>
      </c>
      <c r="B6" t="s">
        <v>4</v>
      </c>
      <c r="C6" t="s">
        <v>6</v>
      </c>
      <c r="D6">
        <v>1.8407400000000001E-2</v>
      </c>
      <c r="E6">
        <v>-0.57300200000000001</v>
      </c>
      <c r="F6">
        <v>2.0551199999999999E-2</v>
      </c>
      <c r="G6" s="1">
        <v>4.5000000000000004E-171</v>
      </c>
      <c r="H6">
        <v>777.388128419954</v>
      </c>
    </row>
    <row r="7" spans="1:8">
      <c r="A7" t="s">
        <v>116</v>
      </c>
      <c r="B7" t="s">
        <v>4</v>
      </c>
      <c r="C7" t="s">
        <v>3</v>
      </c>
      <c r="D7">
        <v>1.01791E-2</v>
      </c>
      <c r="E7">
        <v>0.36297699999999999</v>
      </c>
      <c r="F7">
        <v>2.75556E-2</v>
      </c>
      <c r="G7" s="1">
        <v>1.3E-39</v>
      </c>
      <c r="H7">
        <v>173.51557751253</v>
      </c>
    </row>
    <row r="8" spans="1:8">
      <c r="A8" t="s">
        <v>117</v>
      </c>
      <c r="B8" t="s">
        <v>15</v>
      </c>
      <c r="C8" t="s">
        <v>3</v>
      </c>
      <c r="D8">
        <v>1.0161999999999999E-2</v>
      </c>
      <c r="E8">
        <v>-0.59916499999999995</v>
      </c>
      <c r="F8">
        <v>2.75461E-2</v>
      </c>
      <c r="G8" s="1">
        <v>6.7000000000000002E-105</v>
      </c>
      <c r="H8">
        <v>473.12144439051002</v>
      </c>
    </row>
    <row r="9" spans="1:8">
      <c r="A9" t="s">
        <v>118</v>
      </c>
      <c r="B9" t="s">
        <v>4</v>
      </c>
      <c r="C9" t="s">
        <v>6</v>
      </c>
      <c r="D9">
        <v>0.335673</v>
      </c>
      <c r="E9">
        <v>-0.49915399999999999</v>
      </c>
      <c r="F9">
        <v>5.8402799999999998E-3</v>
      </c>
      <c r="G9" s="1">
        <v>9.9999999999999998E-201</v>
      </c>
      <c r="H9">
        <v>7304.6897250315396</v>
      </c>
    </row>
    <row r="10" spans="1:8">
      <c r="A10" t="s">
        <v>101</v>
      </c>
      <c r="B10" t="s">
        <v>3</v>
      </c>
      <c r="C10" t="s">
        <v>15</v>
      </c>
      <c r="D10">
        <v>0.27546300000000001</v>
      </c>
      <c r="E10">
        <v>-0.83510499999999999</v>
      </c>
      <c r="F10">
        <v>6.1540199999999996E-3</v>
      </c>
      <c r="G10" s="1">
        <v>9.9999999999999998E-201</v>
      </c>
      <c r="H10">
        <v>18414.6878387574</v>
      </c>
    </row>
    <row r="11" spans="1:8">
      <c r="A11" t="s">
        <v>119</v>
      </c>
      <c r="B11" t="s">
        <v>4</v>
      </c>
      <c r="C11" t="s">
        <v>6</v>
      </c>
      <c r="D11">
        <v>3.9142400000000001E-2</v>
      </c>
      <c r="E11">
        <v>-0.63174300000000005</v>
      </c>
      <c r="F11">
        <v>1.44292E-2</v>
      </c>
      <c r="G11" s="1">
        <v>9.9999999999999998E-201</v>
      </c>
      <c r="H11">
        <v>1916.88637571604</v>
      </c>
    </row>
    <row r="12" spans="1:8">
      <c r="A12" t="s">
        <v>120</v>
      </c>
      <c r="B12" t="s">
        <v>15</v>
      </c>
      <c r="C12" t="s">
        <v>3</v>
      </c>
      <c r="D12">
        <v>2.22685E-2</v>
      </c>
      <c r="E12">
        <v>0.40214499999999997</v>
      </c>
      <c r="F12">
        <v>1.8724899999999999E-2</v>
      </c>
      <c r="G12" s="1">
        <v>2.5999999999999999E-102</v>
      </c>
      <c r="H12">
        <v>461.239330016677</v>
      </c>
    </row>
    <row r="13" spans="1:8">
      <c r="A13" t="s">
        <v>121</v>
      </c>
      <c r="B13" t="s">
        <v>6</v>
      </c>
      <c r="C13" t="s">
        <v>4</v>
      </c>
      <c r="D13">
        <v>7.4927499999999994E-2</v>
      </c>
      <c r="E13">
        <v>-0.49048000000000003</v>
      </c>
      <c r="F13">
        <v>1.0454400000000001E-2</v>
      </c>
      <c r="G13" s="1">
        <v>9.9999999999999998E-201</v>
      </c>
      <c r="H13">
        <v>2201.1233486697502</v>
      </c>
    </row>
    <row r="14" spans="1:8">
      <c r="A14" t="s">
        <v>122</v>
      </c>
      <c r="B14" t="s">
        <v>3</v>
      </c>
      <c r="C14" t="s">
        <v>4</v>
      </c>
      <c r="D14">
        <v>5.1112200000000003E-2</v>
      </c>
      <c r="E14">
        <v>-0.64803900000000003</v>
      </c>
      <c r="F14">
        <v>1.27244E-2</v>
      </c>
      <c r="G14" s="1">
        <v>9.9999999999999998E-201</v>
      </c>
      <c r="H14">
        <v>2593.7472905130198</v>
      </c>
    </row>
    <row r="15" spans="1:8">
      <c r="A15" t="s">
        <v>123</v>
      </c>
      <c r="B15" t="s">
        <v>15</v>
      </c>
      <c r="C15" t="s">
        <v>3</v>
      </c>
      <c r="D15">
        <v>1.24834E-2</v>
      </c>
      <c r="E15">
        <v>-0.63828700000000005</v>
      </c>
      <c r="F15">
        <v>2.4899299999999999E-2</v>
      </c>
      <c r="G15" s="1">
        <v>6.3000000000000001E-145</v>
      </c>
      <c r="H15">
        <v>657.13972667839801</v>
      </c>
    </row>
    <row r="16" spans="1:8">
      <c r="A16" t="s">
        <v>124</v>
      </c>
      <c r="B16" t="s">
        <v>6</v>
      </c>
      <c r="C16" t="s">
        <v>4</v>
      </c>
      <c r="D16">
        <v>0.41307700000000003</v>
      </c>
      <c r="E16">
        <v>0.34241300000000002</v>
      </c>
      <c r="F16">
        <v>5.5824400000000001E-3</v>
      </c>
      <c r="G16" s="1">
        <v>9.9999999999999998E-201</v>
      </c>
      <c r="H16">
        <v>3762.2908071013899</v>
      </c>
    </row>
    <row r="17" spans="1:8">
      <c r="A17" t="s">
        <v>125</v>
      </c>
      <c r="B17" t="s">
        <v>4</v>
      </c>
      <c r="C17" t="s">
        <v>6</v>
      </c>
      <c r="D17">
        <v>0.51089499999999999</v>
      </c>
      <c r="E17">
        <v>-4.5261799999999998E-2</v>
      </c>
      <c r="F17">
        <v>5.5148599999999999E-3</v>
      </c>
      <c r="G17" s="1">
        <v>2.2999999999999999E-16</v>
      </c>
      <c r="H17">
        <v>67.358849176840394</v>
      </c>
    </row>
    <row r="18" spans="1:8">
      <c r="A18" t="s">
        <v>126</v>
      </c>
      <c r="B18" t="s">
        <v>15</v>
      </c>
      <c r="C18" t="s">
        <v>3</v>
      </c>
      <c r="D18">
        <v>9.5851400000000003E-2</v>
      </c>
      <c r="E18">
        <v>-0.29834899999999998</v>
      </c>
      <c r="F18">
        <v>9.3304200000000007E-3</v>
      </c>
      <c r="G18" s="1">
        <v>9.9999999999999998E-201</v>
      </c>
      <c r="H18">
        <v>1022.46108094019</v>
      </c>
    </row>
    <row r="19" spans="1:8">
      <c r="A19" t="s">
        <v>127</v>
      </c>
      <c r="B19" t="s">
        <v>6</v>
      </c>
      <c r="C19" t="s">
        <v>4</v>
      </c>
      <c r="D19">
        <v>5.6118700000000001E-2</v>
      </c>
      <c r="E19">
        <v>0.50078500000000004</v>
      </c>
      <c r="F19">
        <v>1.20605E-2</v>
      </c>
      <c r="G19" s="1">
        <v>9.9999999999999998E-201</v>
      </c>
      <c r="H19">
        <v>1724.1378973768699</v>
      </c>
    </row>
    <row r="20" spans="1:8">
      <c r="A20" t="s">
        <v>128</v>
      </c>
      <c r="B20" t="s">
        <v>4</v>
      </c>
      <c r="C20" t="s">
        <v>6</v>
      </c>
      <c r="D20">
        <v>0.25325700000000001</v>
      </c>
      <c r="E20">
        <v>-0.63816200000000001</v>
      </c>
      <c r="F20">
        <v>6.4711500000000002E-3</v>
      </c>
      <c r="G20" s="1">
        <v>9.9999999999999998E-201</v>
      </c>
      <c r="H20">
        <v>9725.20907448654</v>
      </c>
    </row>
    <row r="21" spans="1:8">
      <c r="A21" t="s">
        <v>129</v>
      </c>
      <c r="B21" t="s">
        <v>6</v>
      </c>
      <c r="C21" t="s">
        <v>4</v>
      </c>
      <c r="D21">
        <v>0.390482</v>
      </c>
      <c r="E21">
        <v>-3.4823300000000001E-2</v>
      </c>
      <c r="F21">
        <v>5.66702E-3</v>
      </c>
      <c r="G21" s="1">
        <v>8.0000000000000003E-10</v>
      </c>
      <c r="H21">
        <v>37.759858471569899</v>
      </c>
    </row>
    <row r="22" spans="1:8">
      <c r="A22" t="s">
        <v>130</v>
      </c>
      <c r="B22" t="s">
        <v>15</v>
      </c>
      <c r="C22" t="s">
        <v>6</v>
      </c>
      <c r="D22">
        <v>0.42343399999999998</v>
      </c>
      <c r="E22">
        <v>-1.0155099999999999</v>
      </c>
      <c r="F22">
        <v>5.5598699999999997E-3</v>
      </c>
      <c r="G22" s="1">
        <v>9.9999999999999998E-201</v>
      </c>
      <c r="H22">
        <v>33361.005712892002</v>
      </c>
    </row>
    <row r="23" spans="1:8">
      <c r="A23" t="s">
        <v>87</v>
      </c>
      <c r="B23" t="s">
        <v>6</v>
      </c>
      <c r="C23" t="s">
        <v>4</v>
      </c>
      <c r="D23">
        <v>0.14695800000000001</v>
      </c>
      <c r="E23">
        <v>-0.642096</v>
      </c>
      <c r="F23">
        <v>7.7583299999999999E-3</v>
      </c>
      <c r="G23" s="1">
        <v>9.9999999999999998E-201</v>
      </c>
      <c r="H23">
        <v>6849.5719533648798</v>
      </c>
    </row>
    <row r="24" spans="1:8">
      <c r="A24" t="s">
        <v>131</v>
      </c>
      <c r="B24" t="s">
        <v>15</v>
      </c>
      <c r="C24" t="s">
        <v>3</v>
      </c>
      <c r="D24">
        <v>0.11355700000000001</v>
      </c>
      <c r="E24">
        <v>0.369446</v>
      </c>
      <c r="F24">
        <v>8.7590199999999993E-3</v>
      </c>
      <c r="G24" s="1">
        <v>9.9999999999999998E-201</v>
      </c>
      <c r="H24">
        <v>1779.0612552062701</v>
      </c>
    </row>
    <row r="25" spans="1:8">
      <c r="A25" t="s">
        <v>132</v>
      </c>
      <c r="B25" t="s">
        <v>4</v>
      </c>
      <c r="C25" t="s">
        <v>6</v>
      </c>
      <c r="D25">
        <v>1.8213900000000002E-2</v>
      </c>
      <c r="E25">
        <v>-0.61282700000000001</v>
      </c>
      <c r="F25">
        <v>2.0764000000000001E-2</v>
      </c>
      <c r="G25" s="1">
        <v>1.8999999999999999E-191</v>
      </c>
      <c r="H25">
        <v>871.07137460963804</v>
      </c>
    </row>
  </sheetData>
  <phoneticPr fontId="18"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8"/>
  <sheetViews>
    <sheetView topLeftCell="A2" zoomScale="143" zoomScaleNormal="172" workbookViewId="0">
      <selection activeCell="F3" sqref="F3:F19"/>
    </sheetView>
  </sheetViews>
  <sheetFormatPr defaultColWidth="11" defaultRowHeight="15.75"/>
  <cols>
    <col min="1" max="1" width="14.5" customWidth="1"/>
    <col min="2" max="2" width="14.625" bestFit="1" customWidth="1"/>
    <col min="3" max="3" width="18" bestFit="1" customWidth="1"/>
    <col min="4" max="4" width="14.625" customWidth="1"/>
    <col min="5" max="5" width="9.375" bestFit="1" customWidth="1"/>
    <col min="6" max="6" width="53" customWidth="1"/>
    <col min="7" max="7" width="22.375" customWidth="1"/>
  </cols>
  <sheetData>
    <row r="1" spans="1:7" ht="16.5" thickBot="1">
      <c r="A1" s="44" t="s">
        <v>178</v>
      </c>
      <c r="B1" s="44"/>
      <c r="C1" s="44"/>
      <c r="D1" s="44"/>
      <c r="E1" s="44"/>
      <c r="F1" s="44"/>
      <c r="G1" s="44"/>
    </row>
    <row r="2" spans="1:7" ht="16.5" thickBot="1">
      <c r="A2" s="3" t="s">
        <v>134</v>
      </c>
      <c r="B2" s="4" t="s">
        <v>135</v>
      </c>
      <c r="C2" s="4" t="s">
        <v>136</v>
      </c>
      <c r="D2" s="4" t="s">
        <v>137</v>
      </c>
      <c r="E2" s="4" t="s">
        <v>138</v>
      </c>
      <c r="F2" s="4" t="s">
        <v>139</v>
      </c>
      <c r="G2" s="4" t="s">
        <v>140</v>
      </c>
    </row>
    <row r="3" spans="1:7" ht="36.75" thickBot="1">
      <c r="A3" s="55" t="s">
        <v>141</v>
      </c>
      <c r="B3" s="5" t="s">
        <v>142</v>
      </c>
      <c r="C3" s="6" t="s">
        <v>143</v>
      </c>
      <c r="D3" s="39">
        <v>417580</v>
      </c>
      <c r="E3" s="6" t="s">
        <v>144</v>
      </c>
      <c r="F3" s="7" t="s">
        <v>145</v>
      </c>
      <c r="G3" s="8" t="s">
        <v>146</v>
      </c>
    </row>
    <row r="4" spans="1:7" ht="60.75" thickBot="1">
      <c r="A4" s="56"/>
      <c r="B4" s="5" t="s">
        <v>147</v>
      </c>
      <c r="C4" s="6" t="s">
        <v>143</v>
      </c>
      <c r="D4" s="39">
        <v>65589</v>
      </c>
      <c r="E4" s="6" t="s">
        <v>144</v>
      </c>
      <c r="F4" s="7" t="s">
        <v>148</v>
      </c>
      <c r="G4" s="8" t="s">
        <v>149</v>
      </c>
    </row>
    <row r="5" spans="1:7">
      <c r="A5" s="55" t="s">
        <v>150</v>
      </c>
      <c r="B5" s="45" t="s">
        <v>151</v>
      </c>
      <c r="C5" s="60" t="s">
        <v>152</v>
      </c>
      <c r="D5" s="10" t="s">
        <v>153</v>
      </c>
      <c r="E5" s="49" t="s">
        <v>144</v>
      </c>
      <c r="F5" s="51" t="s">
        <v>155</v>
      </c>
      <c r="G5" s="53" t="s">
        <v>156</v>
      </c>
    </row>
    <row r="6" spans="1:7" ht="16.5" thickBot="1">
      <c r="A6" s="57"/>
      <c r="B6" s="46"/>
      <c r="C6" s="61"/>
      <c r="D6" s="7" t="s">
        <v>154</v>
      </c>
      <c r="E6" s="50"/>
      <c r="F6" s="52"/>
      <c r="G6" s="54"/>
    </row>
    <row r="7" spans="1:7">
      <c r="A7" s="57"/>
      <c r="B7" s="45" t="s">
        <v>157</v>
      </c>
      <c r="C7" s="47" t="s">
        <v>158</v>
      </c>
      <c r="D7" s="9" t="s">
        <v>159</v>
      </c>
      <c r="E7" s="49" t="s">
        <v>144</v>
      </c>
      <c r="F7" s="42" t="s">
        <v>1034</v>
      </c>
      <c r="G7" s="51" t="s">
        <v>1035</v>
      </c>
    </row>
    <row r="8" spans="1:7" ht="16.5" thickBot="1">
      <c r="A8" s="57"/>
      <c r="B8" s="46"/>
      <c r="C8" s="48"/>
      <c r="D8" s="11" t="s">
        <v>1042</v>
      </c>
      <c r="E8" s="50"/>
      <c r="F8" s="43"/>
      <c r="G8" s="52"/>
    </row>
    <row r="9" spans="1:7">
      <c r="A9" s="57"/>
      <c r="B9" s="45" t="s">
        <v>160</v>
      </c>
      <c r="C9" s="47" t="s">
        <v>143</v>
      </c>
      <c r="D9" s="9" t="s">
        <v>161</v>
      </c>
      <c r="E9" s="49" t="s">
        <v>144</v>
      </c>
      <c r="F9" s="42" t="s">
        <v>1037</v>
      </c>
      <c r="G9" s="51" t="s">
        <v>163</v>
      </c>
    </row>
    <row r="10" spans="1:7" ht="16.5" thickBot="1">
      <c r="A10" s="57"/>
      <c r="B10" s="46"/>
      <c r="C10" s="48"/>
      <c r="D10" s="11" t="s">
        <v>162</v>
      </c>
      <c r="E10" s="50"/>
      <c r="F10" s="43"/>
      <c r="G10" s="52"/>
    </row>
    <row r="11" spans="1:7">
      <c r="A11" s="57"/>
      <c r="B11" s="45" t="s">
        <v>164</v>
      </c>
      <c r="C11" s="47" t="s">
        <v>143</v>
      </c>
      <c r="D11" s="9" t="s">
        <v>165</v>
      </c>
      <c r="E11" s="49" t="s">
        <v>144</v>
      </c>
      <c r="F11" s="42" t="s">
        <v>1038</v>
      </c>
      <c r="G11" s="51" t="s">
        <v>167</v>
      </c>
    </row>
    <row r="12" spans="1:7" ht="16.5" thickBot="1">
      <c r="A12" s="57"/>
      <c r="B12" s="46"/>
      <c r="C12" s="48"/>
      <c r="D12" s="11" t="s">
        <v>166</v>
      </c>
      <c r="E12" s="50"/>
      <c r="F12" s="43"/>
      <c r="G12" s="52"/>
    </row>
    <row r="13" spans="1:7">
      <c r="A13" s="57"/>
      <c r="B13" s="45" t="s">
        <v>168</v>
      </c>
      <c r="C13" s="47" t="s">
        <v>1040</v>
      </c>
      <c r="D13" s="13" t="s">
        <v>1041</v>
      </c>
      <c r="E13" s="49" t="s">
        <v>144</v>
      </c>
      <c r="F13" s="42" t="s">
        <v>1034</v>
      </c>
      <c r="G13" s="51" t="s">
        <v>1036</v>
      </c>
    </row>
    <row r="14" spans="1:7" ht="16.5" thickBot="1">
      <c r="A14" s="57"/>
      <c r="B14" s="46"/>
      <c r="C14" s="48"/>
      <c r="D14" s="14" t="s">
        <v>1042</v>
      </c>
      <c r="E14" s="50"/>
      <c r="F14" s="43"/>
      <c r="G14" s="52"/>
    </row>
    <row r="15" spans="1:7">
      <c r="A15" s="57"/>
      <c r="B15" s="45" t="s">
        <v>1043</v>
      </c>
      <c r="C15" s="47" t="s">
        <v>1044</v>
      </c>
      <c r="D15" s="13" t="s">
        <v>1045</v>
      </c>
      <c r="E15" s="49" t="s">
        <v>144</v>
      </c>
      <c r="F15" s="42" t="s">
        <v>1046</v>
      </c>
      <c r="G15" s="58" t="s">
        <v>1047</v>
      </c>
    </row>
    <row r="16" spans="1:7" ht="16.5" thickBot="1">
      <c r="A16" s="57"/>
      <c r="B16" s="46"/>
      <c r="C16" s="48"/>
      <c r="D16" s="14" t="s">
        <v>1048</v>
      </c>
      <c r="E16" s="50"/>
      <c r="F16" s="43"/>
      <c r="G16" s="59"/>
    </row>
    <row r="17" spans="1:7" ht="24.75" thickBot="1">
      <c r="A17" s="57"/>
      <c r="B17" s="15" t="s">
        <v>169</v>
      </c>
      <c r="C17" s="16" t="s">
        <v>170</v>
      </c>
      <c r="D17" s="17">
        <v>3301</v>
      </c>
      <c r="E17" s="6" t="s">
        <v>144</v>
      </c>
      <c r="F17" s="18" t="s">
        <v>1039</v>
      </c>
      <c r="G17" s="12" t="s">
        <v>171</v>
      </c>
    </row>
    <row r="18" spans="1:7">
      <c r="A18" s="57"/>
      <c r="B18" s="45" t="s">
        <v>172</v>
      </c>
      <c r="C18" s="47" t="s">
        <v>173</v>
      </c>
      <c r="D18" s="13" t="s">
        <v>174</v>
      </c>
      <c r="E18" s="49" t="s">
        <v>144</v>
      </c>
      <c r="F18" s="42" t="s">
        <v>176</v>
      </c>
      <c r="G18" s="58" t="s">
        <v>177</v>
      </c>
    </row>
    <row r="19" spans="1:7" ht="16.5" thickBot="1">
      <c r="A19" s="56"/>
      <c r="B19" s="46"/>
      <c r="C19" s="48"/>
      <c r="D19" s="14" t="s">
        <v>175</v>
      </c>
      <c r="E19" s="50"/>
      <c r="F19" s="43"/>
      <c r="G19" s="59"/>
    </row>
    <row r="20" spans="1:7" ht="15.95" customHeight="1"/>
    <row r="27" spans="1:7" ht="17.100000000000001" customHeight="1"/>
    <row r="28" spans="1:7" ht="18" customHeight="1"/>
  </sheetData>
  <mergeCells count="38">
    <mergeCell ref="A5:A19"/>
    <mergeCell ref="G15:G16"/>
    <mergeCell ref="B5:B6"/>
    <mergeCell ref="B18:B19"/>
    <mergeCell ref="B9:B10"/>
    <mergeCell ref="B15:B16"/>
    <mergeCell ref="C15:C16"/>
    <mergeCell ref="F18:F19"/>
    <mergeCell ref="C7:C8"/>
    <mergeCell ref="F7:F8"/>
    <mergeCell ref="G7:G8"/>
    <mergeCell ref="F5:F6"/>
    <mergeCell ref="F9:F10"/>
    <mergeCell ref="E18:E19"/>
    <mergeCell ref="E7:E8"/>
    <mergeCell ref="G18:G19"/>
    <mergeCell ref="E5:E6"/>
    <mergeCell ref="C18:C19"/>
    <mergeCell ref="C9:C10"/>
    <mergeCell ref="E9:E10"/>
    <mergeCell ref="E15:E16"/>
    <mergeCell ref="C5:C6"/>
    <mergeCell ref="F15:F16"/>
    <mergeCell ref="A1:G1"/>
    <mergeCell ref="B13:B14"/>
    <mergeCell ref="C13:C14"/>
    <mergeCell ref="E13:E14"/>
    <mergeCell ref="F13:F14"/>
    <mergeCell ref="G13:G14"/>
    <mergeCell ref="G9:G10"/>
    <mergeCell ref="B11:B12"/>
    <mergeCell ref="C11:C12"/>
    <mergeCell ref="E11:E12"/>
    <mergeCell ref="F11:F12"/>
    <mergeCell ref="G11:G12"/>
    <mergeCell ref="G5:G6"/>
    <mergeCell ref="B7:B8"/>
    <mergeCell ref="A3:A4"/>
  </mergeCells>
  <phoneticPr fontId="18"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1"/>
  <sheetViews>
    <sheetView zoomScaleNormal="195" workbookViewId="0">
      <selection activeCell="B15" sqref="B15"/>
    </sheetView>
  </sheetViews>
  <sheetFormatPr defaultColWidth="11" defaultRowHeight="15.75"/>
  <cols>
    <col min="1" max="4" width="28.375" customWidth="1"/>
  </cols>
  <sheetData>
    <row r="1" spans="1:4" ht="16.5" thickBot="1">
      <c r="A1" s="24" t="s">
        <v>1032</v>
      </c>
      <c r="B1" s="24"/>
      <c r="C1" s="24"/>
      <c r="D1" s="24"/>
    </row>
    <row r="2" spans="1:4" ht="42" customHeight="1" thickBot="1">
      <c r="A2" s="19" t="s">
        <v>150</v>
      </c>
      <c r="B2" s="20" t="s">
        <v>179</v>
      </c>
      <c r="C2" s="62" t="s">
        <v>180</v>
      </c>
      <c r="D2" s="63"/>
    </row>
    <row r="3" spans="1:4" ht="16.5" thickBot="1">
      <c r="A3" s="21"/>
      <c r="B3" s="22" t="s">
        <v>181</v>
      </c>
      <c r="C3" s="23" t="s">
        <v>182</v>
      </c>
      <c r="D3" s="23" t="s">
        <v>183</v>
      </c>
    </row>
    <row r="4" spans="1:4" ht="16.5" thickBot="1">
      <c r="A4" s="21" t="s">
        <v>1031</v>
      </c>
      <c r="B4" s="23">
        <v>1.589423E-3</v>
      </c>
      <c r="C4" s="23">
        <v>-2.354816E-3</v>
      </c>
      <c r="D4" s="23">
        <v>0.5208623</v>
      </c>
    </row>
    <row r="5" spans="1:4" ht="16.5" thickBot="1">
      <c r="A5" s="21" t="s">
        <v>157</v>
      </c>
      <c r="B5" s="23">
        <v>0.13276270000000001</v>
      </c>
      <c r="C5" s="23">
        <v>-6.9925539999999998E-3</v>
      </c>
      <c r="D5" s="23">
        <v>7.8990580000000005E-2</v>
      </c>
    </row>
    <row r="6" spans="1:4" ht="16.5" thickBot="1">
      <c r="A6" s="21" t="s">
        <v>185</v>
      </c>
      <c r="B6" s="23">
        <v>0.7123488</v>
      </c>
      <c r="C6" s="23">
        <v>1.293475E-2</v>
      </c>
      <c r="D6" s="23">
        <v>0.2729432</v>
      </c>
    </row>
    <row r="7" spans="1:4" ht="16.5" thickBot="1">
      <c r="A7" s="21" t="s">
        <v>1030</v>
      </c>
      <c r="B7" s="23">
        <v>1.1851660000000001E-3</v>
      </c>
      <c r="C7" s="23">
        <v>8.8492170000000002E-4</v>
      </c>
      <c r="D7" s="23">
        <v>0.58930890000000002</v>
      </c>
    </row>
    <row r="8" spans="1:4" ht="16.5" thickBot="1">
      <c r="A8" s="21" t="s">
        <v>168</v>
      </c>
      <c r="B8" s="23">
        <v>0.65341059999999995</v>
      </c>
      <c r="C8" s="23">
        <v>6.3878779999999996E-3</v>
      </c>
      <c r="D8" s="23">
        <v>0.71108640000000001</v>
      </c>
    </row>
    <row r="9" spans="1:4" ht="16.5" thickBot="1">
      <c r="A9" s="21" t="s">
        <v>1043</v>
      </c>
      <c r="B9" s="23">
        <v>0.91676009999999997</v>
      </c>
      <c r="C9" s="23">
        <v>-1.7823749999999999E-2</v>
      </c>
      <c r="D9" s="23">
        <v>0.23507729999999999</v>
      </c>
    </row>
    <row r="10" spans="1:4" ht="16.5" thickBot="1">
      <c r="A10" s="21" t="s">
        <v>172</v>
      </c>
      <c r="B10" s="23">
        <v>0.27018140000000002</v>
      </c>
      <c r="C10" s="23">
        <v>9.1091469999999999E-4</v>
      </c>
      <c r="D10" s="23">
        <v>0.84503689999999998</v>
      </c>
    </row>
    <row r="11" spans="1:4" ht="16.5" thickBot="1">
      <c r="A11" s="21" t="s">
        <v>184</v>
      </c>
      <c r="B11" s="23">
        <v>0.1122802</v>
      </c>
      <c r="C11" s="23">
        <v>-8.2944330000000004E-3</v>
      </c>
      <c r="D11" s="23">
        <v>5.5935840000000001E-2</v>
      </c>
    </row>
  </sheetData>
  <mergeCells count="1">
    <mergeCell ref="C2:D2"/>
  </mergeCells>
  <phoneticPr fontId="18"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9"/>
  <sheetViews>
    <sheetView zoomScale="134" zoomScaleNormal="169" workbookViewId="0">
      <selection activeCell="C13" sqref="C13"/>
    </sheetView>
  </sheetViews>
  <sheetFormatPr defaultColWidth="11" defaultRowHeight="15.75"/>
  <cols>
    <col min="1" max="5" width="35" customWidth="1"/>
  </cols>
  <sheetData>
    <row r="1" spans="1:4" ht="16.5" thickBot="1">
      <c r="A1" s="44" t="s">
        <v>1033</v>
      </c>
      <c r="B1" s="44"/>
      <c r="C1" s="44"/>
      <c r="D1" s="44"/>
    </row>
    <row r="2" spans="1:4" ht="42" customHeight="1" thickBot="1">
      <c r="A2" s="19" t="s">
        <v>150</v>
      </c>
      <c r="B2" s="20" t="s">
        <v>179</v>
      </c>
      <c r="C2" s="62" t="s">
        <v>180</v>
      </c>
      <c r="D2" s="63"/>
    </row>
    <row r="3" spans="1:4" ht="16.5" thickBot="1">
      <c r="A3" s="21"/>
      <c r="B3" s="22" t="s">
        <v>181</v>
      </c>
      <c r="C3" s="23" t="s">
        <v>182</v>
      </c>
      <c r="D3" s="23" t="s">
        <v>183</v>
      </c>
    </row>
    <row r="4" spans="1:4" ht="16.5" thickBot="1">
      <c r="A4" s="21" t="s">
        <v>186</v>
      </c>
      <c r="B4" s="23">
        <v>0.79415820000000004</v>
      </c>
      <c r="C4" s="23">
        <v>1.0124609999999999E-2</v>
      </c>
      <c r="D4" s="23">
        <v>0.3201465</v>
      </c>
    </row>
    <row r="5" spans="1:4" ht="16.5" thickBot="1">
      <c r="A5" s="21" t="s">
        <v>187</v>
      </c>
      <c r="B5" s="23">
        <v>0.61696289999999998</v>
      </c>
      <c r="C5" s="23">
        <v>3.0813349999999999E-4</v>
      </c>
      <c r="D5" s="23">
        <v>0.98000410000000004</v>
      </c>
    </row>
    <row r="6" spans="1:4" ht="16.5" thickBot="1">
      <c r="A6" s="21" t="s">
        <v>188</v>
      </c>
      <c r="B6" s="23">
        <v>0.87211629999999996</v>
      </c>
      <c r="C6" s="23">
        <v>4.9559079999999998E-2</v>
      </c>
      <c r="D6" s="23">
        <v>0.22295129999999999</v>
      </c>
    </row>
    <row r="7" spans="1:4" ht="16.5" thickBot="1">
      <c r="A7" s="21" t="s">
        <v>189</v>
      </c>
      <c r="B7" s="23">
        <v>0.1219272</v>
      </c>
      <c r="C7" s="23">
        <v>1.2176849999999999E-2</v>
      </c>
      <c r="D7" s="23">
        <v>1.6013090000000001E-2</v>
      </c>
    </row>
    <row r="8" spans="1:4" ht="16.5" thickBot="1">
      <c r="A8" s="21" t="s">
        <v>190</v>
      </c>
      <c r="B8" s="23">
        <v>0.77568369999999998</v>
      </c>
      <c r="C8" s="23">
        <v>-2.2703549999999999E-2</v>
      </c>
      <c r="D8" s="23">
        <v>0.69159709999999996</v>
      </c>
    </row>
    <row r="9" spans="1:4" ht="16.5" thickBot="1">
      <c r="A9" s="21" t="s">
        <v>1049</v>
      </c>
      <c r="B9" s="23">
        <v>0.1734483</v>
      </c>
      <c r="C9" s="23">
        <v>-6.147596E-3</v>
      </c>
      <c r="D9" s="23">
        <v>0.91904059999999999</v>
      </c>
    </row>
  </sheetData>
  <mergeCells count="2">
    <mergeCell ref="C2:D2"/>
    <mergeCell ref="A1:D1"/>
  </mergeCells>
  <phoneticPr fontId="18"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38"/>
  <sheetViews>
    <sheetView workbookViewId="0">
      <selection activeCell="A3" sqref="A3:A38"/>
    </sheetView>
  </sheetViews>
  <sheetFormatPr defaultColWidth="11" defaultRowHeight="15.75"/>
  <cols>
    <col min="1" max="2" width="14.5" customWidth="1"/>
  </cols>
  <sheetData>
    <row r="1" spans="1:11">
      <c r="A1" s="2" t="s">
        <v>1020</v>
      </c>
    </row>
    <row r="2" spans="1:11">
      <c r="A2" t="s">
        <v>896</v>
      </c>
      <c r="B2" t="s">
        <v>195</v>
      </c>
      <c r="C2" t="s">
        <v>204</v>
      </c>
      <c r="D2" t="s">
        <v>207</v>
      </c>
      <c r="E2" t="s">
        <v>208</v>
      </c>
      <c r="F2" t="s">
        <v>897</v>
      </c>
      <c r="G2" t="s">
        <v>898</v>
      </c>
      <c r="H2" t="s">
        <v>899</v>
      </c>
      <c r="I2" t="s">
        <v>209</v>
      </c>
      <c r="J2" t="s">
        <v>210</v>
      </c>
      <c r="K2" t="s">
        <v>211</v>
      </c>
    </row>
    <row r="3" spans="1:11" s="25" customFormat="1">
      <c r="A3" s="25" t="s">
        <v>305</v>
      </c>
      <c r="B3" s="25" t="s">
        <v>993</v>
      </c>
      <c r="C3" s="25">
        <v>0.39129199999999997</v>
      </c>
      <c r="D3" s="25">
        <v>0.14260400000000001</v>
      </c>
      <c r="E3" s="25">
        <v>6.3812300000000002E-2</v>
      </c>
      <c r="F3" s="25">
        <f t="shared" ref="F3:F38" si="0">EXP(D3)</f>
        <v>1.1532730151142572</v>
      </c>
      <c r="G3" s="25">
        <f t="shared" ref="G3:G38" si="1">EXP(D3-1.96*E3)</f>
        <v>1.0176864776903696</v>
      </c>
      <c r="H3" s="25">
        <f t="shared" ref="H3:H38" si="2">EXP(D3+1.96*E3)</f>
        <v>1.3069237693019571</v>
      </c>
      <c r="I3" s="25">
        <v>2.5399999999999999E-2</v>
      </c>
      <c r="J3" s="25">
        <v>8.9700000000000002E-2</v>
      </c>
      <c r="K3" s="25">
        <v>20</v>
      </c>
    </row>
    <row r="4" spans="1:11">
      <c r="A4" t="s">
        <v>341</v>
      </c>
      <c r="B4" t="s">
        <v>994</v>
      </c>
      <c r="C4">
        <v>-0.252245</v>
      </c>
      <c r="D4">
        <v>-0.14152899999999999</v>
      </c>
      <c r="E4">
        <v>7.3239700000000005E-2</v>
      </c>
      <c r="F4">
        <f t="shared" si="0"/>
        <v>0.86803000234981342</v>
      </c>
      <c r="G4">
        <f t="shared" si="1"/>
        <v>0.75195498890741475</v>
      </c>
      <c r="H4">
        <f t="shared" si="2"/>
        <v>1.0020228552166568</v>
      </c>
      <c r="I4">
        <v>5.33E-2</v>
      </c>
      <c r="J4">
        <v>0.38500000000000001</v>
      </c>
      <c r="K4">
        <v>15</v>
      </c>
    </row>
    <row r="5" spans="1:11">
      <c r="A5" t="s">
        <v>704</v>
      </c>
      <c r="B5" t="s">
        <v>797</v>
      </c>
      <c r="C5">
        <v>-0.155864</v>
      </c>
      <c r="D5">
        <v>0.22583800000000001</v>
      </c>
      <c r="E5">
        <v>0.123267</v>
      </c>
      <c r="F5">
        <f t="shared" si="0"/>
        <v>1.2533726024689436</v>
      </c>
      <c r="G5">
        <f t="shared" si="1"/>
        <v>0.98435830215713538</v>
      </c>
      <c r="H5">
        <f t="shared" si="2"/>
        <v>1.5959055530665898</v>
      </c>
      <c r="I5">
        <v>6.6900000000000001E-2</v>
      </c>
      <c r="J5">
        <v>0.24099999999999999</v>
      </c>
      <c r="K5">
        <v>15</v>
      </c>
    </row>
    <row r="6" spans="1:11">
      <c r="A6" t="s">
        <v>931</v>
      </c>
      <c r="B6" t="s">
        <v>995</v>
      </c>
      <c r="C6">
        <v>-0.16520699999999999</v>
      </c>
      <c r="D6">
        <v>-0.20519699999999999</v>
      </c>
      <c r="E6">
        <v>0.112218</v>
      </c>
      <c r="F6">
        <f t="shared" si="0"/>
        <v>0.81448684669686733</v>
      </c>
      <c r="G6">
        <f t="shared" si="1"/>
        <v>0.65367546602959226</v>
      </c>
      <c r="H6">
        <f t="shared" si="2"/>
        <v>1.0148596022298537</v>
      </c>
      <c r="I6">
        <v>6.7500000000000004E-2</v>
      </c>
      <c r="J6">
        <v>0.433</v>
      </c>
      <c r="K6">
        <v>20</v>
      </c>
    </row>
    <row r="7" spans="1:11">
      <c r="A7" t="s">
        <v>326</v>
      </c>
      <c r="B7" t="s">
        <v>996</v>
      </c>
      <c r="C7">
        <v>0.243397</v>
      </c>
      <c r="D7">
        <v>0.13475899999999999</v>
      </c>
      <c r="E7">
        <v>7.5385800000000003E-2</v>
      </c>
      <c r="F7">
        <f t="shared" si="0"/>
        <v>1.1442609842215363</v>
      </c>
      <c r="G7">
        <f t="shared" si="1"/>
        <v>0.9870869304465163</v>
      </c>
      <c r="H7">
        <f t="shared" si="2"/>
        <v>1.3264618947181808</v>
      </c>
      <c r="I7">
        <v>7.3800000000000004E-2</v>
      </c>
      <c r="J7">
        <v>0.434</v>
      </c>
      <c r="K7">
        <v>20</v>
      </c>
    </row>
    <row r="8" spans="1:11">
      <c r="A8" t="s">
        <v>350</v>
      </c>
      <c r="B8" t="s">
        <v>997</v>
      </c>
      <c r="C8">
        <v>-0.207008</v>
      </c>
      <c r="D8">
        <v>0.218832</v>
      </c>
      <c r="E8">
        <v>0.123957</v>
      </c>
      <c r="F8">
        <f t="shared" si="0"/>
        <v>1.2446221625991229</v>
      </c>
      <c r="G8">
        <f t="shared" si="1"/>
        <v>0.97616493116141612</v>
      </c>
      <c r="H8">
        <f t="shared" si="2"/>
        <v>1.5869083985529542</v>
      </c>
      <c r="I8">
        <v>7.7499999999999999E-2</v>
      </c>
      <c r="J8">
        <v>0.97499999999999998</v>
      </c>
      <c r="K8">
        <v>13</v>
      </c>
    </row>
    <row r="9" spans="1:11">
      <c r="A9" t="s">
        <v>920</v>
      </c>
      <c r="B9" t="s">
        <v>998</v>
      </c>
      <c r="C9">
        <v>-0.285414</v>
      </c>
      <c r="D9">
        <v>-0.13664399999999999</v>
      </c>
      <c r="E9">
        <v>7.8097899999999998E-2</v>
      </c>
      <c r="F9">
        <f t="shared" si="0"/>
        <v>0.87228070279417924</v>
      </c>
      <c r="G9">
        <f t="shared" si="1"/>
        <v>0.74847619143382071</v>
      </c>
      <c r="H9">
        <f t="shared" si="2"/>
        <v>1.0165635636446062</v>
      </c>
      <c r="I9">
        <v>8.0199999999999994E-2</v>
      </c>
      <c r="J9">
        <v>0.33200000000000002</v>
      </c>
      <c r="K9">
        <v>15</v>
      </c>
    </row>
    <row r="10" spans="1:11">
      <c r="A10" t="s">
        <v>243</v>
      </c>
      <c r="B10" t="s">
        <v>904</v>
      </c>
      <c r="C10">
        <v>0.24265</v>
      </c>
      <c r="D10">
        <v>0.139295</v>
      </c>
      <c r="E10">
        <v>8.1138299999999997E-2</v>
      </c>
      <c r="F10">
        <f t="shared" si="0"/>
        <v>1.1494631416192858</v>
      </c>
      <c r="G10">
        <f t="shared" si="1"/>
        <v>0.98045741324637137</v>
      </c>
      <c r="H10">
        <f t="shared" si="2"/>
        <v>1.3476011258525389</v>
      </c>
      <c r="I10">
        <v>8.5999999999999993E-2</v>
      </c>
      <c r="J10">
        <v>0.19900000000000001</v>
      </c>
      <c r="K10">
        <v>20</v>
      </c>
    </row>
    <row r="11" spans="1:11">
      <c r="A11" t="s">
        <v>491</v>
      </c>
      <c r="B11" t="s">
        <v>999</v>
      </c>
      <c r="C11">
        <v>-0.189993</v>
      </c>
      <c r="D11">
        <v>-0.151585</v>
      </c>
      <c r="E11">
        <v>0.104313</v>
      </c>
      <c r="F11">
        <f t="shared" si="0"/>
        <v>0.85934483485749291</v>
      </c>
      <c r="G11">
        <f t="shared" si="1"/>
        <v>0.70044566656741769</v>
      </c>
      <c r="H11">
        <f t="shared" si="2"/>
        <v>1.054290975651534</v>
      </c>
      <c r="I11">
        <v>0.14599999999999999</v>
      </c>
      <c r="J11">
        <v>0.81899999999999995</v>
      </c>
      <c r="K11">
        <v>20</v>
      </c>
    </row>
    <row r="12" spans="1:11">
      <c r="A12" t="s">
        <v>264</v>
      </c>
      <c r="B12" t="s">
        <v>676</v>
      </c>
      <c r="C12">
        <v>0.41640500000000003</v>
      </c>
      <c r="D12">
        <v>6.6521800000000006E-2</v>
      </c>
      <c r="E12">
        <v>4.5971499999999998E-2</v>
      </c>
      <c r="F12">
        <f t="shared" si="0"/>
        <v>1.0687842633181512</v>
      </c>
      <c r="G12">
        <f t="shared" si="1"/>
        <v>0.97669355041088168</v>
      </c>
      <c r="H12">
        <f t="shared" si="2"/>
        <v>1.1695580471847828</v>
      </c>
      <c r="I12">
        <v>0.14799999999999999</v>
      </c>
      <c r="J12">
        <v>0.47899999999999998</v>
      </c>
      <c r="K12">
        <v>20</v>
      </c>
    </row>
    <row r="13" spans="1:11">
      <c r="A13" t="s">
        <v>775</v>
      </c>
      <c r="B13" t="s">
        <v>1000</v>
      </c>
      <c r="C13">
        <v>-0.392372</v>
      </c>
      <c r="D13">
        <v>0.17305000000000001</v>
      </c>
      <c r="E13">
        <v>0.126251</v>
      </c>
      <c r="F13">
        <f t="shared" si="0"/>
        <v>1.1889255498753939</v>
      </c>
      <c r="G13">
        <f t="shared" si="1"/>
        <v>0.92829847998077752</v>
      </c>
      <c r="H13">
        <f t="shared" si="2"/>
        <v>1.5227257112128183</v>
      </c>
      <c r="I13">
        <v>0.17</v>
      </c>
      <c r="J13">
        <v>0.26500000000000001</v>
      </c>
      <c r="K13">
        <v>10</v>
      </c>
    </row>
    <row r="14" spans="1:11">
      <c r="A14" t="s">
        <v>651</v>
      </c>
      <c r="B14" t="s">
        <v>1001</v>
      </c>
      <c r="C14">
        <v>0.38844299999999998</v>
      </c>
      <c r="D14">
        <v>-0.15343300000000001</v>
      </c>
      <c r="E14">
        <v>0.14995600000000001</v>
      </c>
      <c r="F14">
        <f t="shared" si="0"/>
        <v>0.85775823207518154</v>
      </c>
      <c r="G14">
        <f t="shared" si="1"/>
        <v>0.63932217847490191</v>
      </c>
      <c r="H14">
        <f t="shared" si="2"/>
        <v>1.1508269374415649</v>
      </c>
      <c r="I14">
        <v>0.30599999999999999</v>
      </c>
      <c r="J14">
        <v>0.56000000000000005</v>
      </c>
      <c r="K14">
        <v>7</v>
      </c>
    </row>
    <row r="15" spans="1:11">
      <c r="A15" t="s">
        <v>308</v>
      </c>
      <c r="B15" t="s">
        <v>1002</v>
      </c>
      <c r="C15">
        <v>0.33716699999999999</v>
      </c>
      <c r="D15">
        <v>-5.72417E-2</v>
      </c>
      <c r="E15">
        <v>5.9667100000000001E-2</v>
      </c>
      <c r="F15">
        <f t="shared" si="0"/>
        <v>0.94436578856880316</v>
      </c>
      <c r="G15">
        <f t="shared" si="1"/>
        <v>0.84013791508214197</v>
      </c>
      <c r="H15">
        <f t="shared" si="2"/>
        <v>1.0615242171661563</v>
      </c>
      <c r="I15">
        <v>0.33700000000000002</v>
      </c>
      <c r="J15">
        <v>0.76100000000000001</v>
      </c>
      <c r="K15">
        <v>20</v>
      </c>
    </row>
    <row r="16" spans="1:11">
      <c r="A16" t="s">
        <v>407</v>
      </c>
      <c r="B16" t="s">
        <v>1003</v>
      </c>
      <c r="C16">
        <v>0.230822</v>
      </c>
      <c r="D16">
        <v>-7.0617200000000005E-2</v>
      </c>
      <c r="E16">
        <v>7.6844800000000005E-2</v>
      </c>
      <c r="F16">
        <f t="shared" si="0"/>
        <v>0.93181852399488296</v>
      </c>
      <c r="G16">
        <f t="shared" si="1"/>
        <v>0.80152989565195676</v>
      </c>
      <c r="H16">
        <f t="shared" si="2"/>
        <v>1.0832855597404099</v>
      </c>
      <c r="I16">
        <v>0.35799999999999998</v>
      </c>
      <c r="J16">
        <v>0.78600000000000003</v>
      </c>
      <c r="K16">
        <v>20</v>
      </c>
    </row>
    <row r="17" spans="1:11">
      <c r="A17" t="s">
        <v>905</v>
      </c>
      <c r="B17" t="s">
        <v>1004</v>
      </c>
      <c r="C17">
        <v>1.5769200000000001</v>
      </c>
      <c r="D17">
        <v>-8.7385500000000005E-2</v>
      </c>
      <c r="E17">
        <v>0.104133</v>
      </c>
      <c r="F17">
        <f t="shared" si="0"/>
        <v>0.91632378471784015</v>
      </c>
      <c r="G17">
        <f t="shared" si="1"/>
        <v>0.7471523391769479</v>
      </c>
      <c r="H17">
        <f t="shared" si="2"/>
        <v>1.1237993035858951</v>
      </c>
      <c r="I17">
        <v>0.40100000000000002</v>
      </c>
      <c r="J17">
        <v>0.20599999999999999</v>
      </c>
      <c r="K17">
        <v>9</v>
      </c>
    </row>
    <row r="18" spans="1:11">
      <c r="A18" t="s">
        <v>515</v>
      </c>
      <c r="B18" t="s">
        <v>1005</v>
      </c>
      <c r="C18">
        <v>-0.27246700000000001</v>
      </c>
      <c r="D18">
        <v>-5.7988699999999997E-2</v>
      </c>
      <c r="E18">
        <v>7.3161100000000007E-2</v>
      </c>
      <c r="F18">
        <f t="shared" si="0"/>
        <v>0.94366061074145213</v>
      </c>
      <c r="G18">
        <f t="shared" si="1"/>
        <v>0.81759804065068087</v>
      </c>
      <c r="H18">
        <f t="shared" si="2"/>
        <v>1.0891603257222029</v>
      </c>
      <c r="I18">
        <v>0.42799999999999999</v>
      </c>
      <c r="J18">
        <v>0.56799999999999995</v>
      </c>
      <c r="K18">
        <v>20</v>
      </c>
    </row>
    <row r="19" spans="1:11">
      <c r="A19" t="s">
        <v>392</v>
      </c>
      <c r="B19" t="s">
        <v>1006</v>
      </c>
      <c r="C19">
        <v>0.71593600000000002</v>
      </c>
      <c r="D19">
        <v>-1.82977E-2</v>
      </c>
      <c r="E19">
        <v>2.5726599999999999E-2</v>
      </c>
      <c r="F19">
        <f t="shared" si="0"/>
        <v>0.98186868653680226</v>
      </c>
      <c r="G19">
        <f t="shared" si="1"/>
        <v>0.9335863340723618</v>
      </c>
      <c r="H19">
        <f t="shared" si="2"/>
        <v>1.0326480609417115</v>
      </c>
      <c r="I19">
        <v>0.47699999999999998</v>
      </c>
      <c r="J19">
        <v>0.128</v>
      </c>
      <c r="K19">
        <v>20</v>
      </c>
    </row>
    <row r="20" spans="1:11">
      <c r="A20" t="s">
        <v>929</v>
      </c>
      <c r="B20" t="s">
        <v>969</v>
      </c>
      <c r="C20">
        <v>0.36629400000000001</v>
      </c>
      <c r="D20">
        <v>-3.2760600000000001E-2</v>
      </c>
      <c r="E20">
        <v>4.7353800000000001E-2</v>
      </c>
      <c r="F20">
        <f t="shared" si="0"/>
        <v>0.96777021604836944</v>
      </c>
      <c r="G20">
        <f t="shared" si="1"/>
        <v>0.88199045237993168</v>
      </c>
      <c r="H20">
        <f t="shared" si="2"/>
        <v>1.0618926639660051</v>
      </c>
      <c r="I20">
        <v>0.48899999999999999</v>
      </c>
      <c r="J20">
        <v>0.70799999999999996</v>
      </c>
      <c r="K20">
        <v>20</v>
      </c>
    </row>
    <row r="21" spans="1:11">
      <c r="A21" t="s">
        <v>282</v>
      </c>
      <c r="B21" t="s">
        <v>1007</v>
      </c>
      <c r="C21">
        <v>-0.21143100000000001</v>
      </c>
      <c r="D21">
        <v>5.9593899999999998E-2</v>
      </c>
      <c r="E21">
        <v>9.0290300000000004E-2</v>
      </c>
      <c r="F21">
        <f t="shared" si="0"/>
        <v>1.0614054222695168</v>
      </c>
      <c r="G21">
        <f t="shared" si="1"/>
        <v>0.88925158300297336</v>
      </c>
      <c r="H21">
        <f t="shared" si="2"/>
        <v>1.2668872251187933</v>
      </c>
      <c r="I21">
        <v>0.50900000000000001</v>
      </c>
      <c r="J21">
        <v>0.88400000000000001</v>
      </c>
      <c r="K21">
        <v>20</v>
      </c>
    </row>
    <row r="22" spans="1:11">
      <c r="A22" t="s">
        <v>464</v>
      </c>
      <c r="B22" t="s">
        <v>1008</v>
      </c>
      <c r="C22">
        <v>0.199764</v>
      </c>
      <c r="D22">
        <v>-3.9546699999999997E-2</v>
      </c>
      <c r="E22">
        <v>8.6397600000000005E-2</v>
      </c>
      <c r="F22">
        <f t="shared" si="0"/>
        <v>0.96122506373194261</v>
      </c>
      <c r="G22">
        <f t="shared" si="1"/>
        <v>0.8114877432188724</v>
      </c>
      <c r="H22">
        <f t="shared" si="2"/>
        <v>1.138592210255073</v>
      </c>
      <c r="I22">
        <v>0.64700000000000002</v>
      </c>
      <c r="J22">
        <v>0.83699999999999997</v>
      </c>
      <c r="K22">
        <v>20</v>
      </c>
    </row>
    <row r="23" spans="1:11">
      <c r="A23" t="s">
        <v>320</v>
      </c>
      <c r="B23" t="s">
        <v>1009</v>
      </c>
      <c r="C23">
        <v>0.54373499999999997</v>
      </c>
      <c r="D23">
        <v>3.3840000000000002E-2</v>
      </c>
      <c r="E23">
        <v>7.4910699999999997E-2</v>
      </c>
      <c r="F23">
        <f t="shared" si="0"/>
        <v>1.0344190864330181</v>
      </c>
      <c r="G23">
        <f t="shared" si="1"/>
        <v>0.89316408248499113</v>
      </c>
      <c r="H23">
        <f t="shared" si="2"/>
        <v>1.1980137439023144</v>
      </c>
      <c r="I23">
        <v>0.65100000000000002</v>
      </c>
      <c r="J23">
        <v>1</v>
      </c>
      <c r="K23">
        <v>19</v>
      </c>
    </row>
    <row r="24" spans="1:11">
      <c r="A24" t="s">
        <v>539</v>
      </c>
      <c r="B24" t="s">
        <v>871</v>
      </c>
      <c r="C24">
        <v>0.355211</v>
      </c>
      <c r="D24">
        <v>-2.67447E-2</v>
      </c>
      <c r="E24">
        <v>6.4864599999999994E-2</v>
      </c>
      <c r="F24">
        <f t="shared" si="0"/>
        <v>0.97360977237291091</v>
      </c>
      <c r="G24">
        <f t="shared" si="1"/>
        <v>0.85737548627121629</v>
      </c>
      <c r="H24">
        <f t="shared" si="2"/>
        <v>1.1056019259223071</v>
      </c>
      <c r="I24">
        <v>0.68</v>
      </c>
      <c r="J24">
        <v>0.24399999999999999</v>
      </c>
      <c r="K24">
        <v>14</v>
      </c>
    </row>
    <row r="25" spans="1:11">
      <c r="A25" t="s">
        <v>222</v>
      </c>
      <c r="B25" t="s">
        <v>1010</v>
      </c>
      <c r="C25">
        <v>-0.14260800000000001</v>
      </c>
      <c r="D25">
        <v>4.69819E-2</v>
      </c>
      <c r="E25">
        <v>0.126499</v>
      </c>
      <c r="F25">
        <f t="shared" si="0"/>
        <v>1.0481030382429779</v>
      </c>
      <c r="G25">
        <f t="shared" si="1"/>
        <v>0.81794830597982771</v>
      </c>
      <c r="H25">
        <f t="shared" si="2"/>
        <v>1.3430188322943393</v>
      </c>
      <c r="I25">
        <v>0.71</v>
      </c>
      <c r="J25">
        <v>0.31900000000000001</v>
      </c>
      <c r="K25">
        <v>20</v>
      </c>
    </row>
    <row r="26" spans="1:11">
      <c r="A26" t="s">
        <v>455</v>
      </c>
      <c r="B26" t="s">
        <v>914</v>
      </c>
      <c r="C26">
        <v>0.38091999999999998</v>
      </c>
      <c r="D26">
        <v>-1.96892E-2</v>
      </c>
      <c r="E26">
        <v>5.3617400000000003E-2</v>
      </c>
      <c r="F26">
        <f t="shared" si="0"/>
        <v>0.98050336640127322</v>
      </c>
      <c r="G26">
        <f t="shared" si="1"/>
        <v>0.88269168761435601</v>
      </c>
      <c r="H26">
        <f t="shared" si="2"/>
        <v>1.0891536252284897</v>
      </c>
      <c r="I26">
        <v>0.71299999999999997</v>
      </c>
      <c r="J26">
        <v>0.36899999999999999</v>
      </c>
      <c r="K26">
        <v>20</v>
      </c>
    </row>
    <row r="27" spans="1:11">
      <c r="A27" t="s">
        <v>395</v>
      </c>
      <c r="B27" t="s">
        <v>841</v>
      </c>
      <c r="C27">
        <v>0.28934300000000002</v>
      </c>
      <c r="D27">
        <v>3.5943500000000003E-2</v>
      </c>
      <c r="E27">
        <v>0.11831899999999999</v>
      </c>
      <c r="F27">
        <f t="shared" si="0"/>
        <v>1.0365972770901981</v>
      </c>
      <c r="G27">
        <f t="shared" si="1"/>
        <v>0.82204368546793516</v>
      </c>
      <c r="H27">
        <f t="shared" si="2"/>
        <v>1.3071494056415649</v>
      </c>
      <c r="I27">
        <v>0.76100000000000001</v>
      </c>
      <c r="J27">
        <v>0.17399999999999999</v>
      </c>
      <c r="K27">
        <v>7</v>
      </c>
    </row>
    <row r="28" spans="1:11">
      <c r="A28" t="s">
        <v>461</v>
      </c>
      <c r="B28" t="s">
        <v>1011</v>
      </c>
      <c r="C28">
        <v>0.15037</v>
      </c>
      <c r="D28">
        <v>-3.4581399999999998E-2</v>
      </c>
      <c r="E28">
        <v>0.11852799999999999</v>
      </c>
      <c r="F28">
        <f t="shared" si="0"/>
        <v>0.96600970329618563</v>
      </c>
      <c r="G28">
        <f t="shared" si="1"/>
        <v>0.76575249119498234</v>
      </c>
      <c r="H28">
        <f t="shared" si="2"/>
        <v>1.2186375592538188</v>
      </c>
      <c r="I28">
        <v>0.77</v>
      </c>
      <c r="J28">
        <v>0.37</v>
      </c>
      <c r="K28">
        <v>14</v>
      </c>
    </row>
    <row r="29" spans="1:11">
      <c r="A29" t="s">
        <v>620</v>
      </c>
      <c r="B29" t="s">
        <v>1012</v>
      </c>
      <c r="C29">
        <v>-0.18054100000000001</v>
      </c>
      <c r="D29">
        <v>-3.2679600000000003E-2</v>
      </c>
      <c r="E29">
        <v>0.11477900000000001</v>
      </c>
      <c r="F29">
        <f t="shared" si="0"/>
        <v>0.96784860861072519</v>
      </c>
      <c r="G29">
        <f t="shared" si="1"/>
        <v>0.77286843917189063</v>
      </c>
      <c r="H29">
        <f t="shared" si="2"/>
        <v>1.2120186071945189</v>
      </c>
      <c r="I29">
        <v>0.77600000000000002</v>
      </c>
      <c r="J29">
        <v>0.85799999999999998</v>
      </c>
      <c r="K29">
        <v>20</v>
      </c>
    </row>
    <row r="30" spans="1:11">
      <c r="A30" t="s">
        <v>988</v>
      </c>
      <c r="B30" t="s">
        <v>1013</v>
      </c>
      <c r="C30">
        <v>-0.49251</v>
      </c>
      <c r="D30">
        <v>2.4974099999999999E-2</v>
      </c>
      <c r="E30">
        <v>9.5704800000000007E-2</v>
      </c>
      <c r="F30">
        <f t="shared" si="0"/>
        <v>1.0252885652067001</v>
      </c>
      <c r="G30">
        <f t="shared" si="1"/>
        <v>0.84992488159258373</v>
      </c>
      <c r="H30">
        <f t="shared" si="2"/>
        <v>1.2368347658840753</v>
      </c>
      <c r="I30">
        <v>0.79400000000000004</v>
      </c>
      <c r="J30">
        <v>0.6</v>
      </c>
      <c r="K30">
        <v>20</v>
      </c>
    </row>
    <row r="31" spans="1:11">
      <c r="A31" t="s">
        <v>317</v>
      </c>
      <c r="B31" t="s">
        <v>1014</v>
      </c>
      <c r="C31">
        <v>-0.56101199999999996</v>
      </c>
      <c r="D31">
        <v>-1.7646700000000001E-2</v>
      </c>
      <c r="E31">
        <v>6.9185300000000005E-2</v>
      </c>
      <c r="F31">
        <f t="shared" si="0"/>
        <v>0.98250809115535942</v>
      </c>
      <c r="G31">
        <f t="shared" si="1"/>
        <v>0.85791531228176976</v>
      </c>
      <c r="H31">
        <f t="shared" si="2"/>
        <v>1.125195150810762</v>
      </c>
      <c r="I31">
        <v>0.79900000000000004</v>
      </c>
      <c r="J31">
        <v>0.34799999999999998</v>
      </c>
      <c r="K31">
        <v>16</v>
      </c>
    </row>
    <row r="32" spans="1:11">
      <c r="A32" t="s">
        <v>434</v>
      </c>
      <c r="B32" t="s">
        <v>1015</v>
      </c>
      <c r="C32">
        <v>0.19284299999999999</v>
      </c>
      <c r="D32">
        <v>-2.3853599999999999E-2</v>
      </c>
      <c r="E32">
        <v>0.101213</v>
      </c>
      <c r="F32">
        <f t="shared" si="0"/>
        <v>0.97642864844867472</v>
      </c>
      <c r="G32">
        <f t="shared" si="1"/>
        <v>0.80073031019424756</v>
      </c>
      <c r="H32">
        <f t="shared" si="2"/>
        <v>1.1906791754642323</v>
      </c>
      <c r="I32">
        <v>0.81399999999999995</v>
      </c>
      <c r="J32">
        <v>0.76300000000000001</v>
      </c>
      <c r="K32">
        <v>15</v>
      </c>
    </row>
    <row r="33" spans="1:11">
      <c r="A33" t="s">
        <v>548</v>
      </c>
      <c r="B33" t="s">
        <v>1016</v>
      </c>
      <c r="C33">
        <v>-0.28356100000000001</v>
      </c>
      <c r="D33">
        <v>1.2343E-2</v>
      </c>
      <c r="E33">
        <v>7.0198499999999997E-2</v>
      </c>
      <c r="F33">
        <f t="shared" si="0"/>
        <v>1.0124194892026126</v>
      </c>
      <c r="G33">
        <f t="shared" si="1"/>
        <v>0.88227978211017288</v>
      </c>
      <c r="H33">
        <f t="shared" si="2"/>
        <v>1.161755310391194</v>
      </c>
      <c r="I33">
        <v>0.86</v>
      </c>
      <c r="J33">
        <v>0.4</v>
      </c>
      <c r="K33">
        <v>20</v>
      </c>
    </row>
    <row r="34" spans="1:11">
      <c r="A34" t="s">
        <v>482</v>
      </c>
      <c r="B34" t="s">
        <v>1017</v>
      </c>
      <c r="C34">
        <v>0.19480600000000001</v>
      </c>
      <c r="D34">
        <v>-1.18066E-2</v>
      </c>
      <c r="E34">
        <v>9.1908299999999998E-2</v>
      </c>
      <c r="F34">
        <f t="shared" si="0"/>
        <v>0.98826282441108915</v>
      </c>
      <c r="G34">
        <f t="shared" si="1"/>
        <v>0.82535071986116426</v>
      </c>
      <c r="H34">
        <f t="shared" si="2"/>
        <v>1.1833313845988671</v>
      </c>
      <c r="I34">
        <v>0.89800000000000002</v>
      </c>
      <c r="J34">
        <v>0.22700000000000001</v>
      </c>
      <c r="K34">
        <v>12</v>
      </c>
    </row>
    <row r="35" spans="1:11">
      <c r="A35" t="s">
        <v>602</v>
      </c>
      <c r="B35" t="s">
        <v>952</v>
      </c>
      <c r="C35">
        <v>-0.237425</v>
      </c>
      <c r="D35">
        <v>-6.3177800000000003E-3</v>
      </c>
      <c r="E35">
        <v>7.62433E-2</v>
      </c>
      <c r="F35">
        <f t="shared" si="0"/>
        <v>0.99370213521002104</v>
      </c>
      <c r="G35">
        <f t="shared" si="1"/>
        <v>0.85576912928290716</v>
      </c>
      <c r="H35">
        <f t="shared" si="2"/>
        <v>1.1538672052220262</v>
      </c>
      <c r="I35">
        <v>0.93400000000000005</v>
      </c>
      <c r="J35">
        <v>0.44</v>
      </c>
      <c r="K35">
        <v>20</v>
      </c>
    </row>
    <row r="36" spans="1:11">
      <c r="A36" t="s">
        <v>575</v>
      </c>
      <c r="B36" t="s">
        <v>915</v>
      </c>
      <c r="C36">
        <v>-0.46785199999999999</v>
      </c>
      <c r="D36">
        <v>-2.7786600000000001E-3</v>
      </c>
      <c r="E36">
        <v>4.0612000000000002E-2</v>
      </c>
      <c r="F36">
        <f t="shared" si="0"/>
        <v>0.99722519690253053</v>
      </c>
      <c r="G36">
        <f t="shared" si="1"/>
        <v>0.92092361793891431</v>
      </c>
      <c r="H36">
        <f t="shared" si="2"/>
        <v>1.0798486149838911</v>
      </c>
      <c r="I36">
        <v>0.94499999999999995</v>
      </c>
      <c r="J36">
        <v>0.64600000000000002</v>
      </c>
      <c r="K36">
        <v>20</v>
      </c>
    </row>
    <row r="37" spans="1:11">
      <c r="A37" t="s">
        <v>374</v>
      </c>
      <c r="B37" t="s">
        <v>1018</v>
      </c>
      <c r="C37">
        <v>0.12598599999999999</v>
      </c>
      <c r="D37">
        <v>-1.11123E-2</v>
      </c>
      <c r="E37">
        <v>0.18574599999999999</v>
      </c>
      <c r="F37">
        <f t="shared" si="0"/>
        <v>0.98894921354249177</v>
      </c>
      <c r="G37">
        <f t="shared" si="1"/>
        <v>0.68716938476205458</v>
      </c>
      <c r="H37">
        <f t="shared" si="2"/>
        <v>1.4232597793991812</v>
      </c>
      <c r="I37">
        <v>0.95199999999999996</v>
      </c>
      <c r="J37">
        <v>0.62</v>
      </c>
      <c r="K37">
        <v>20</v>
      </c>
    </row>
    <row r="38" spans="1:11">
      <c r="A38" t="s">
        <v>344</v>
      </c>
      <c r="B38" t="s">
        <v>1019</v>
      </c>
      <c r="C38">
        <v>0.23672899999999999</v>
      </c>
      <c r="D38">
        <v>-2.5345400000000001E-3</v>
      </c>
      <c r="E38">
        <v>8.4908200000000003E-2</v>
      </c>
      <c r="F38">
        <f t="shared" si="0"/>
        <v>0.99746866923462207</v>
      </c>
      <c r="G38">
        <f t="shared" si="1"/>
        <v>0.84454723482602834</v>
      </c>
      <c r="H38">
        <f t="shared" si="2"/>
        <v>1.1780794549752334</v>
      </c>
      <c r="I38">
        <v>0.97599999999999998</v>
      </c>
      <c r="J38">
        <v>0.25600000000000001</v>
      </c>
      <c r="K38">
        <v>20</v>
      </c>
    </row>
  </sheetData>
  <autoFilter ref="A2:K2" xr:uid="{00000000-0009-0000-0000-000007000000}">
    <sortState xmlns:xlrd2="http://schemas.microsoft.com/office/spreadsheetml/2017/richdata2" ref="A3:K38">
      <sortCondition ref="I2:I38"/>
    </sortState>
  </autoFilter>
  <phoneticPr fontId="18"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44"/>
  <sheetViews>
    <sheetView zoomScale="75" workbookViewId="0">
      <selection activeCell="A3" sqref="A3:A44"/>
    </sheetView>
  </sheetViews>
  <sheetFormatPr defaultColWidth="10.875" defaultRowHeight="15.75"/>
  <cols>
    <col min="1" max="16384" width="10.875" style="33"/>
  </cols>
  <sheetData>
    <row r="1" spans="1:11" customFormat="1">
      <c r="A1" s="2" t="s">
        <v>1021</v>
      </c>
    </row>
    <row r="2" spans="1:11">
      <c r="A2" s="33" t="s">
        <v>896</v>
      </c>
      <c r="B2" s="33" t="s">
        <v>195</v>
      </c>
      <c r="C2" s="33" t="s">
        <v>204</v>
      </c>
      <c r="D2" s="33" t="s">
        <v>207</v>
      </c>
      <c r="E2" s="33" t="s">
        <v>208</v>
      </c>
      <c r="F2" s="33" t="s">
        <v>897</v>
      </c>
      <c r="G2" s="33" t="s">
        <v>898</v>
      </c>
      <c r="H2" s="33" t="s">
        <v>899</v>
      </c>
      <c r="I2" s="33" t="s">
        <v>209</v>
      </c>
      <c r="J2" s="33" t="s">
        <v>210</v>
      </c>
      <c r="K2" s="33" t="s">
        <v>211</v>
      </c>
    </row>
    <row r="3" spans="1:11" s="34" customFormat="1">
      <c r="A3" s="34" t="s">
        <v>213</v>
      </c>
      <c r="B3" s="34" t="s">
        <v>961</v>
      </c>
      <c r="C3" s="34">
        <v>-0.11867999999999999</v>
      </c>
      <c r="D3" s="34">
        <v>1.8291299999999999</v>
      </c>
      <c r="E3" s="34">
        <v>0.35992499999999999</v>
      </c>
      <c r="F3" s="34">
        <f t="shared" ref="F3:F44" si="0">EXP(D3)</f>
        <v>6.228465535662183</v>
      </c>
      <c r="G3" s="34">
        <f t="shared" ref="G3:G44" si="1">EXP(D3-1.96*E3)</f>
        <v>3.0761444165349414</v>
      </c>
      <c r="H3" s="34">
        <f t="shared" ref="H3:H44" si="2">EXP(D3+1.96*E3)</f>
        <v>12.611170893150083</v>
      </c>
      <c r="I3" s="35">
        <v>3.7353560000000002E-7</v>
      </c>
      <c r="J3" s="35">
        <v>0.1429088</v>
      </c>
      <c r="K3" s="34">
        <v>12</v>
      </c>
    </row>
    <row r="4" spans="1:11" s="34" customFormat="1">
      <c r="A4" s="34" t="s">
        <v>237</v>
      </c>
      <c r="B4" s="34" t="s">
        <v>962</v>
      </c>
      <c r="C4" s="34">
        <v>-0.187581</v>
      </c>
      <c r="D4" s="34">
        <v>-0.262154</v>
      </c>
      <c r="E4" s="34">
        <v>0.124392</v>
      </c>
      <c r="F4" s="34">
        <f t="shared" si="0"/>
        <v>0.76939252813431813</v>
      </c>
      <c r="G4" s="34">
        <f t="shared" si="1"/>
        <v>0.60292508929320088</v>
      </c>
      <c r="H4" s="34">
        <f t="shared" si="2"/>
        <v>0.98182157760737454</v>
      </c>
      <c r="I4" s="35">
        <v>3.5075589999999997E-2</v>
      </c>
      <c r="J4" s="35">
        <v>7.7808970000000005E-2</v>
      </c>
      <c r="K4" s="34">
        <v>13</v>
      </c>
    </row>
    <row r="5" spans="1:11">
      <c r="A5" s="33" t="s">
        <v>931</v>
      </c>
      <c r="B5" s="33" t="s">
        <v>963</v>
      </c>
      <c r="C5" s="33">
        <v>-0.29000100000000001</v>
      </c>
      <c r="D5" s="33">
        <v>0.14676700000000001</v>
      </c>
      <c r="E5" s="33">
        <v>8.4096799999999999E-2</v>
      </c>
      <c r="F5" s="33">
        <f t="shared" si="0"/>
        <v>1.1580840979969667</v>
      </c>
      <c r="G5" s="33">
        <f t="shared" si="1"/>
        <v>0.98209942529332717</v>
      </c>
      <c r="H5" s="33">
        <f t="shared" si="2"/>
        <v>1.3656038721668928</v>
      </c>
      <c r="I5" s="36">
        <v>8.0947400000000003E-2</v>
      </c>
      <c r="J5" s="36">
        <v>0.17753479999999999</v>
      </c>
      <c r="K5" s="33">
        <v>20</v>
      </c>
    </row>
    <row r="6" spans="1:11">
      <c r="A6" s="33" t="s">
        <v>623</v>
      </c>
      <c r="B6" s="33" t="s">
        <v>964</v>
      </c>
      <c r="C6" s="33">
        <v>-0.262403</v>
      </c>
      <c r="D6" s="33">
        <v>-0.13556199999999999</v>
      </c>
      <c r="E6" s="33">
        <v>8.8911599999999993E-2</v>
      </c>
      <c r="F6" s="33">
        <f t="shared" si="0"/>
        <v>0.87322502129878554</v>
      </c>
      <c r="G6" s="33">
        <f t="shared" si="1"/>
        <v>0.73357258004091175</v>
      </c>
      <c r="H6" s="33">
        <f t="shared" si="2"/>
        <v>1.0394635221776396</v>
      </c>
      <c r="I6" s="36">
        <v>0.1273378</v>
      </c>
      <c r="J6" s="36">
        <v>0.26861629999999997</v>
      </c>
      <c r="K6" s="33">
        <v>7</v>
      </c>
    </row>
    <row r="7" spans="1:11">
      <c r="A7" s="33" t="s">
        <v>965</v>
      </c>
      <c r="B7" s="33" t="s">
        <v>966</v>
      </c>
      <c r="C7" s="33">
        <v>0.20751800000000001</v>
      </c>
      <c r="D7" s="33">
        <v>-0.168549</v>
      </c>
      <c r="E7" s="33">
        <v>0.115103</v>
      </c>
      <c r="F7" s="33">
        <f t="shared" si="0"/>
        <v>0.84488986280135225</v>
      </c>
      <c r="G7" s="33">
        <f t="shared" si="1"/>
        <v>0.67425231737581159</v>
      </c>
      <c r="H7" s="33">
        <f t="shared" si="2"/>
        <v>1.0587117935949366</v>
      </c>
      <c r="I7" s="36">
        <v>0.14310310000000001</v>
      </c>
      <c r="J7" s="36">
        <v>0.38923489999999999</v>
      </c>
      <c r="K7" s="33">
        <v>20</v>
      </c>
    </row>
    <row r="8" spans="1:11">
      <c r="A8" s="33" t="s">
        <v>326</v>
      </c>
      <c r="B8" s="33" t="s">
        <v>935</v>
      </c>
      <c r="C8" s="33">
        <v>-0.54755600000000004</v>
      </c>
      <c r="D8" s="33">
        <v>5.87103E-2</v>
      </c>
      <c r="E8" s="33">
        <v>4.1397499999999997E-2</v>
      </c>
      <c r="F8" s="33">
        <f t="shared" si="0"/>
        <v>1.0604679786619775</v>
      </c>
      <c r="G8" s="33">
        <f t="shared" si="1"/>
        <v>0.97782085555980902</v>
      </c>
      <c r="H8" s="33">
        <f t="shared" si="2"/>
        <v>1.1501005806667766</v>
      </c>
      <c r="I8" s="36">
        <v>0.15612970000000001</v>
      </c>
      <c r="J8" s="36">
        <v>0.75701490000000005</v>
      </c>
      <c r="K8" s="33">
        <v>20</v>
      </c>
    </row>
    <row r="9" spans="1:11">
      <c r="A9" s="33" t="s">
        <v>264</v>
      </c>
      <c r="B9" s="33" t="s">
        <v>265</v>
      </c>
      <c r="C9" s="33">
        <v>0.187777</v>
      </c>
      <c r="D9" s="33">
        <v>0.168075</v>
      </c>
      <c r="E9" s="33">
        <v>0.12238</v>
      </c>
      <c r="F9" s="33">
        <f t="shared" si="0"/>
        <v>1.1830253342207018</v>
      </c>
      <c r="G9" s="33">
        <f t="shared" si="1"/>
        <v>0.93072651396425288</v>
      </c>
      <c r="H9" s="33">
        <f t="shared" si="2"/>
        <v>1.5037166347038833</v>
      </c>
      <c r="I9" s="36">
        <v>0.16963039999999999</v>
      </c>
      <c r="J9" s="36">
        <v>0.37373889999999999</v>
      </c>
      <c r="K9" s="33">
        <v>7</v>
      </c>
    </row>
    <row r="10" spans="1:11">
      <c r="A10" s="33" t="s">
        <v>282</v>
      </c>
      <c r="B10" s="33" t="s">
        <v>967</v>
      </c>
      <c r="C10" s="33">
        <v>-0.27383999999999997</v>
      </c>
      <c r="D10" s="33">
        <v>0.11153299999999999</v>
      </c>
      <c r="E10" s="33">
        <v>8.4344199999999994E-2</v>
      </c>
      <c r="F10" s="33">
        <f t="shared" si="0"/>
        <v>1.1179906370878154</v>
      </c>
      <c r="G10" s="33">
        <f t="shared" si="1"/>
        <v>0.94763901794662786</v>
      </c>
      <c r="H10" s="33">
        <f t="shared" si="2"/>
        <v>1.3189653876054475</v>
      </c>
      <c r="I10" s="36">
        <v>0.18604999999999999</v>
      </c>
      <c r="J10" s="36">
        <v>0.4951622</v>
      </c>
      <c r="K10" s="33">
        <v>19</v>
      </c>
    </row>
    <row r="11" spans="1:11">
      <c r="A11" s="33" t="s">
        <v>608</v>
      </c>
      <c r="B11" s="33" t="s">
        <v>936</v>
      </c>
      <c r="C11" s="33">
        <v>0.25991399999999998</v>
      </c>
      <c r="D11" s="33">
        <v>-0.116317</v>
      </c>
      <c r="E11" s="33">
        <v>8.79886E-2</v>
      </c>
      <c r="F11" s="33">
        <f t="shared" si="0"/>
        <v>0.89019298738844232</v>
      </c>
      <c r="G11" s="33">
        <f t="shared" si="1"/>
        <v>0.74918100982790148</v>
      </c>
      <c r="H11" s="33">
        <f t="shared" si="2"/>
        <v>1.0577464516587201</v>
      </c>
      <c r="I11" s="36">
        <v>0.18618460000000001</v>
      </c>
      <c r="J11" s="36">
        <v>0.54725809999999997</v>
      </c>
      <c r="K11" s="33">
        <v>6</v>
      </c>
    </row>
    <row r="12" spans="1:11">
      <c r="A12" s="33" t="s">
        <v>470</v>
      </c>
      <c r="B12" s="33" t="s">
        <v>968</v>
      </c>
      <c r="C12" s="33">
        <v>8.93259E-2</v>
      </c>
      <c r="D12" s="33">
        <v>-0.28213199999999999</v>
      </c>
      <c r="E12" s="33">
        <v>0.253002</v>
      </c>
      <c r="F12" s="33">
        <f t="shared" si="0"/>
        <v>0.75417412697767383</v>
      </c>
      <c r="G12" s="33">
        <f t="shared" si="1"/>
        <v>0.45931642837562425</v>
      </c>
      <c r="H12" s="33">
        <f t="shared" si="2"/>
        <v>1.2383154153968017</v>
      </c>
      <c r="I12" s="36">
        <v>0.26479160000000002</v>
      </c>
      <c r="J12" s="36">
        <v>0.52409050000000001</v>
      </c>
      <c r="K12" s="33">
        <v>8</v>
      </c>
    </row>
    <row r="13" spans="1:11">
      <c r="A13" s="33" t="s">
        <v>929</v>
      </c>
      <c r="B13" s="33" t="s">
        <v>969</v>
      </c>
      <c r="C13" s="33">
        <v>0.33349000000000001</v>
      </c>
      <c r="D13" s="33">
        <v>-7.48886E-2</v>
      </c>
      <c r="E13" s="33">
        <v>6.7903900000000003E-2</v>
      </c>
      <c r="F13" s="33">
        <f t="shared" si="0"/>
        <v>0.92784684270977347</v>
      </c>
      <c r="G13" s="33">
        <f t="shared" si="1"/>
        <v>0.81222308283265932</v>
      </c>
      <c r="H13" s="33">
        <f t="shared" si="2"/>
        <v>1.0599301863277191</v>
      </c>
      <c r="I13" s="36">
        <v>0.27008759999999998</v>
      </c>
      <c r="J13" s="36">
        <v>0.88958590000000004</v>
      </c>
      <c r="K13" s="33">
        <v>20</v>
      </c>
    </row>
    <row r="14" spans="1:11">
      <c r="A14" s="33" t="s">
        <v>335</v>
      </c>
      <c r="B14" s="33" t="s">
        <v>938</v>
      </c>
      <c r="C14" s="33">
        <v>0.20807100000000001</v>
      </c>
      <c r="D14" s="33">
        <v>-0.102548</v>
      </c>
      <c r="E14" s="33">
        <v>0.10738399999999999</v>
      </c>
      <c r="F14" s="33">
        <f t="shared" si="0"/>
        <v>0.90253482704149079</v>
      </c>
      <c r="G14" s="33">
        <f t="shared" si="1"/>
        <v>0.73123481972644533</v>
      </c>
      <c r="H14" s="33">
        <f t="shared" si="2"/>
        <v>1.1139637939117066</v>
      </c>
      <c r="I14" s="36">
        <v>0.33959869999999998</v>
      </c>
      <c r="J14" s="36">
        <v>0.62435160000000001</v>
      </c>
      <c r="K14" s="33">
        <v>15</v>
      </c>
    </row>
    <row r="15" spans="1:11">
      <c r="A15" s="33" t="s">
        <v>317</v>
      </c>
      <c r="B15" s="33" t="s">
        <v>970</v>
      </c>
      <c r="C15" s="33">
        <v>-0.16279099999999999</v>
      </c>
      <c r="D15" s="33">
        <v>0.13101199999999999</v>
      </c>
      <c r="E15" s="33">
        <v>0.13869100000000001</v>
      </c>
      <c r="F15" s="33">
        <f t="shared" si="0"/>
        <v>1.1399814610074441</v>
      </c>
      <c r="G15" s="33">
        <f t="shared" si="1"/>
        <v>0.86864360384282047</v>
      </c>
      <c r="H15" s="33">
        <f t="shared" si="2"/>
        <v>1.4960770167321917</v>
      </c>
      <c r="I15" s="36">
        <v>0.34484779999999998</v>
      </c>
      <c r="J15" s="36">
        <v>0.94501009999999996</v>
      </c>
      <c r="K15" s="33">
        <v>7</v>
      </c>
    </row>
    <row r="16" spans="1:11">
      <c r="A16" s="33" t="s">
        <v>401</v>
      </c>
      <c r="B16" s="33" t="s">
        <v>971</v>
      </c>
      <c r="C16" s="33">
        <v>0.169012</v>
      </c>
      <c r="D16" s="33">
        <v>0.125807</v>
      </c>
      <c r="E16" s="33">
        <v>0.135598</v>
      </c>
      <c r="F16" s="33">
        <f t="shared" si="0"/>
        <v>1.1340632729486255</v>
      </c>
      <c r="G16" s="33">
        <f t="shared" si="1"/>
        <v>0.8693885939184427</v>
      </c>
      <c r="H16" s="33">
        <f t="shared" si="2"/>
        <v>1.4793149071053926</v>
      </c>
      <c r="I16" s="36">
        <v>0.35351589999999999</v>
      </c>
      <c r="J16" s="36">
        <v>0.26921220000000001</v>
      </c>
      <c r="K16" s="33">
        <v>9</v>
      </c>
    </row>
    <row r="17" spans="1:11">
      <c r="A17" s="33" t="s">
        <v>524</v>
      </c>
      <c r="B17" s="33" t="s">
        <v>972</v>
      </c>
      <c r="C17" s="33">
        <v>0.20888999999999999</v>
      </c>
      <c r="D17" s="33">
        <v>6.9054500000000005E-2</v>
      </c>
      <c r="E17" s="33">
        <v>0.106299</v>
      </c>
      <c r="F17" s="33">
        <f t="shared" si="0"/>
        <v>1.0714946040129905</v>
      </c>
      <c r="G17" s="33">
        <f t="shared" si="1"/>
        <v>0.86997435915800547</v>
      </c>
      <c r="H17" s="33">
        <f t="shared" si="2"/>
        <v>1.3196948557657848</v>
      </c>
      <c r="I17" s="36">
        <v>0.5159338</v>
      </c>
      <c r="J17" s="36">
        <v>0.97988339999999996</v>
      </c>
      <c r="K17" s="33">
        <v>11</v>
      </c>
    </row>
    <row r="18" spans="1:11">
      <c r="A18" s="33" t="s">
        <v>368</v>
      </c>
      <c r="B18" s="33" t="s">
        <v>973</v>
      </c>
      <c r="C18" s="33">
        <v>0.182398</v>
      </c>
      <c r="D18" s="33">
        <v>7.9417500000000002E-2</v>
      </c>
      <c r="E18" s="33">
        <v>0.12349300000000001</v>
      </c>
      <c r="F18" s="33">
        <f t="shared" si="0"/>
        <v>1.0826562367053949</v>
      </c>
      <c r="G18" s="33">
        <f t="shared" si="1"/>
        <v>0.84990663220145235</v>
      </c>
      <c r="H18" s="33">
        <f t="shared" si="2"/>
        <v>1.3791450524876665</v>
      </c>
      <c r="I18" s="36">
        <v>0.52016220000000002</v>
      </c>
      <c r="J18" s="36">
        <v>0.60126690000000005</v>
      </c>
      <c r="K18" s="33">
        <v>5</v>
      </c>
    </row>
    <row r="19" spans="1:11">
      <c r="A19" s="33" t="s">
        <v>590</v>
      </c>
      <c r="B19" s="33" t="s">
        <v>974</v>
      </c>
      <c r="C19" s="33">
        <v>-0.15885099999999999</v>
      </c>
      <c r="D19" s="33">
        <v>8.7993799999999997E-2</v>
      </c>
      <c r="E19" s="33">
        <v>0.139761</v>
      </c>
      <c r="F19" s="33">
        <f t="shared" si="0"/>
        <v>1.091981351722829</v>
      </c>
      <c r="G19" s="33">
        <f t="shared" si="1"/>
        <v>0.83032527281868196</v>
      </c>
      <c r="H19" s="33">
        <f t="shared" si="2"/>
        <v>1.4360917480718496</v>
      </c>
      <c r="I19" s="36">
        <v>0.52895479999999995</v>
      </c>
      <c r="J19" s="36">
        <v>0.13313759999999999</v>
      </c>
      <c r="K19" s="33">
        <v>17</v>
      </c>
    </row>
    <row r="20" spans="1:11">
      <c r="A20" s="33" t="s">
        <v>416</v>
      </c>
      <c r="B20" s="33" t="s">
        <v>975</v>
      </c>
      <c r="C20" s="33">
        <v>-0.40677000000000002</v>
      </c>
      <c r="D20" s="33">
        <v>-3.0997400000000001E-2</v>
      </c>
      <c r="E20" s="33">
        <v>5.6981999999999998E-2</v>
      </c>
      <c r="F20" s="33">
        <f t="shared" si="0"/>
        <v>0.96947809371579274</v>
      </c>
      <c r="G20" s="33">
        <f t="shared" si="1"/>
        <v>0.86702963647530018</v>
      </c>
      <c r="H20" s="33">
        <f t="shared" si="2"/>
        <v>1.0840318884781084</v>
      </c>
      <c r="I20" s="36">
        <v>0.58645150000000001</v>
      </c>
      <c r="J20" s="36">
        <v>0.84381720000000005</v>
      </c>
      <c r="K20" s="33">
        <v>8</v>
      </c>
    </row>
    <row r="21" spans="1:11">
      <c r="A21" s="33" t="s">
        <v>249</v>
      </c>
      <c r="B21" s="33" t="s">
        <v>946</v>
      </c>
      <c r="C21" s="33">
        <v>0.252469</v>
      </c>
      <c r="D21" s="33">
        <v>4.1919199999999997E-2</v>
      </c>
      <c r="E21" s="33">
        <v>8.7803999999999993E-2</v>
      </c>
      <c r="F21" s="33">
        <f t="shared" si="0"/>
        <v>1.0428102162811297</v>
      </c>
      <c r="G21" s="33">
        <f t="shared" si="1"/>
        <v>0.87794033784186754</v>
      </c>
      <c r="H21" s="33">
        <f t="shared" si="2"/>
        <v>1.2386412838182703</v>
      </c>
      <c r="I21" s="36">
        <v>0.63306439999999997</v>
      </c>
      <c r="J21" s="36">
        <v>0.1121337</v>
      </c>
      <c r="K21" s="33">
        <v>15</v>
      </c>
    </row>
    <row r="22" spans="1:11">
      <c r="A22" s="33" t="s">
        <v>413</v>
      </c>
      <c r="B22" s="33" t="s">
        <v>976</v>
      </c>
      <c r="C22" s="33">
        <v>0.22164700000000001</v>
      </c>
      <c r="D22" s="33">
        <v>-4.6505900000000003E-2</v>
      </c>
      <c r="E22" s="33">
        <v>0.104451</v>
      </c>
      <c r="F22" s="33">
        <f t="shared" si="0"/>
        <v>0.95455892865567715</v>
      </c>
      <c r="G22" s="33">
        <f t="shared" si="1"/>
        <v>0.77784355588870302</v>
      </c>
      <c r="H22" s="33">
        <f t="shared" si="2"/>
        <v>1.1714216070546835</v>
      </c>
      <c r="I22" s="36">
        <v>0.65614550000000005</v>
      </c>
      <c r="J22" s="36">
        <v>0.80623029999999996</v>
      </c>
      <c r="K22" s="33">
        <v>16</v>
      </c>
    </row>
    <row r="23" spans="1:11">
      <c r="A23" s="33" t="s">
        <v>407</v>
      </c>
      <c r="B23" s="33" t="s">
        <v>949</v>
      </c>
      <c r="C23" s="33">
        <v>0.32353900000000002</v>
      </c>
      <c r="D23" s="33">
        <v>-2.9029099999999999E-2</v>
      </c>
      <c r="E23" s="33">
        <v>6.9050700000000007E-2</v>
      </c>
      <c r="F23" s="33">
        <f t="shared" si="0"/>
        <v>0.9713881966587874</v>
      </c>
      <c r="G23" s="33">
        <f t="shared" si="1"/>
        <v>0.84842934182038177</v>
      </c>
      <c r="H23" s="33">
        <f t="shared" si="2"/>
        <v>1.1121668972261647</v>
      </c>
      <c r="I23" s="36">
        <v>0.67419130000000005</v>
      </c>
      <c r="J23" s="36">
        <v>0.1413528</v>
      </c>
      <c r="K23" s="33">
        <v>20</v>
      </c>
    </row>
    <row r="24" spans="1:11">
      <c r="A24" s="33" t="s">
        <v>545</v>
      </c>
      <c r="B24" s="33" t="s">
        <v>977</v>
      </c>
      <c r="C24" s="33">
        <v>0.22145599999999999</v>
      </c>
      <c r="D24" s="33">
        <v>-4.03518E-2</v>
      </c>
      <c r="E24" s="33">
        <v>0.100199</v>
      </c>
      <c r="F24" s="33">
        <f t="shared" si="0"/>
        <v>0.96045149287586484</v>
      </c>
      <c r="G24" s="33">
        <f t="shared" si="1"/>
        <v>0.78919500030257472</v>
      </c>
      <c r="H24" s="33">
        <f t="shared" si="2"/>
        <v>1.168870899858472</v>
      </c>
      <c r="I24" s="36">
        <v>0.6871564</v>
      </c>
      <c r="J24" s="36">
        <v>0.74907369999999995</v>
      </c>
      <c r="K24" s="33">
        <v>20</v>
      </c>
    </row>
    <row r="25" spans="1:11">
      <c r="A25" s="33" t="s">
        <v>305</v>
      </c>
      <c r="B25" s="33" t="s">
        <v>978</v>
      </c>
      <c r="C25" s="33">
        <v>-0.18751999999999999</v>
      </c>
      <c r="D25" s="33">
        <v>4.8310800000000001E-2</v>
      </c>
      <c r="E25" s="33">
        <v>0.122478</v>
      </c>
      <c r="F25" s="33">
        <f t="shared" si="0"/>
        <v>1.0494967882425756</v>
      </c>
      <c r="G25" s="33">
        <f t="shared" si="1"/>
        <v>0.82551645701996323</v>
      </c>
      <c r="H25" s="33">
        <f t="shared" si="2"/>
        <v>1.3342477901743945</v>
      </c>
      <c r="I25" s="36">
        <v>0.69325329999999996</v>
      </c>
      <c r="J25" s="36">
        <v>0.2605305</v>
      </c>
      <c r="K25" s="33">
        <v>5</v>
      </c>
    </row>
    <row r="26" spans="1:11">
      <c r="A26" s="33" t="s">
        <v>503</v>
      </c>
      <c r="B26" s="33" t="s">
        <v>504</v>
      </c>
      <c r="C26" s="33">
        <v>-0.14439299999999999</v>
      </c>
      <c r="D26" s="33">
        <v>5.7715700000000002E-2</v>
      </c>
      <c r="E26" s="33">
        <v>0.158717</v>
      </c>
      <c r="F26" s="33">
        <f t="shared" si="0"/>
        <v>1.0594137615594705</v>
      </c>
      <c r="G26" s="33">
        <f t="shared" si="1"/>
        <v>0.77618093679883504</v>
      </c>
      <c r="H26" s="33">
        <f t="shared" si="2"/>
        <v>1.4459998499969233</v>
      </c>
      <c r="I26" s="36">
        <v>0.71612770000000003</v>
      </c>
      <c r="J26" s="36">
        <v>0.70442859999999996</v>
      </c>
      <c r="K26" s="33">
        <v>6</v>
      </c>
    </row>
    <row r="27" spans="1:11">
      <c r="A27" s="33" t="s">
        <v>515</v>
      </c>
      <c r="B27" s="33" t="s">
        <v>979</v>
      </c>
      <c r="C27" s="33">
        <v>-0.26852900000000002</v>
      </c>
      <c r="D27" s="33">
        <v>2.9116599999999999E-2</v>
      </c>
      <c r="E27" s="33">
        <v>8.2373000000000002E-2</v>
      </c>
      <c r="F27" s="33">
        <f t="shared" si="0"/>
        <v>1.0295446323809205</v>
      </c>
      <c r="G27" s="33">
        <f t="shared" si="1"/>
        <v>0.876047925559018</v>
      </c>
      <c r="H27" s="33">
        <f t="shared" si="2"/>
        <v>1.2099362593524647</v>
      </c>
      <c r="I27" s="36">
        <v>0.72373399999999999</v>
      </c>
      <c r="J27" s="36">
        <v>0.86552169999999995</v>
      </c>
      <c r="K27" s="33">
        <v>12</v>
      </c>
    </row>
    <row r="28" spans="1:11">
      <c r="A28" s="33" t="s">
        <v>323</v>
      </c>
      <c r="B28" s="33" t="s">
        <v>980</v>
      </c>
      <c r="C28" s="33">
        <v>-0.20097999999999999</v>
      </c>
      <c r="D28" s="33">
        <v>3.7234299999999998E-2</v>
      </c>
      <c r="E28" s="33">
        <v>0.111252</v>
      </c>
      <c r="F28" s="33">
        <f t="shared" si="0"/>
        <v>1.0379361807980163</v>
      </c>
      <c r="G28" s="33">
        <f t="shared" si="1"/>
        <v>0.83458588772159581</v>
      </c>
      <c r="H28" s="33">
        <f t="shared" si="2"/>
        <v>1.2908336113262271</v>
      </c>
      <c r="I28" s="36">
        <v>0.73786260000000004</v>
      </c>
      <c r="J28" s="36">
        <v>0.2005807</v>
      </c>
      <c r="K28" s="33">
        <v>16</v>
      </c>
    </row>
    <row r="29" spans="1:11">
      <c r="A29" s="33" t="s">
        <v>308</v>
      </c>
      <c r="B29" s="33" t="s">
        <v>981</v>
      </c>
      <c r="C29" s="33">
        <v>0.125473</v>
      </c>
      <c r="D29" s="33">
        <v>-6.0677300000000003E-2</v>
      </c>
      <c r="E29" s="33">
        <v>0.18459</v>
      </c>
      <c r="F29" s="33">
        <f t="shared" si="0"/>
        <v>0.9411268924272056</v>
      </c>
      <c r="G29" s="33">
        <f t="shared" si="1"/>
        <v>0.6554234917380003</v>
      </c>
      <c r="H29" s="33">
        <f t="shared" si="2"/>
        <v>1.3513702801542973</v>
      </c>
      <c r="I29" s="36">
        <v>0.74237240000000004</v>
      </c>
      <c r="J29" s="36">
        <v>0.3099943</v>
      </c>
      <c r="K29" s="33">
        <v>7</v>
      </c>
    </row>
    <row r="30" spans="1:11">
      <c r="A30" s="33" t="s">
        <v>602</v>
      </c>
      <c r="B30" s="33" t="s">
        <v>952</v>
      </c>
      <c r="C30" s="33">
        <v>-0.29126299999999999</v>
      </c>
      <c r="D30" s="33">
        <v>2.39235E-2</v>
      </c>
      <c r="E30" s="33">
        <v>7.7795500000000004E-2</v>
      </c>
      <c r="F30" s="33">
        <f t="shared" si="0"/>
        <v>1.0242119626784281</v>
      </c>
      <c r="G30" s="33">
        <f t="shared" si="1"/>
        <v>0.87936459803444156</v>
      </c>
      <c r="H30" s="33">
        <f t="shared" si="2"/>
        <v>1.1929183262987255</v>
      </c>
      <c r="I30" s="36">
        <v>0.75844920000000005</v>
      </c>
      <c r="J30" s="36">
        <v>0.4666595</v>
      </c>
      <c r="K30" s="33">
        <v>13</v>
      </c>
    </row>
    <row r="31" spans="1:11">
      <c r="A31" s="33" t="s">
        <v>392</v>
      </c>
      <c r="B31" s="33" t="s">
        <v>982</v>
      </c>
      <c r="C31" s="33">
        <v>0.49204100000000001</v>
      </c>
      <c r="D31" s="33">
        <v>1.35798E-2</v>
      </c>
      <c r="E31" s="33">
        <v>4.54419E-2</v>
      </c>
      <c r="F31" s="33">
        <f t="shared" si="0"/>
        <v>1.0136724242821964</v>
      </c>
      <c r="G31" s="33">
        <f t="shared" si="1"/>
        <v>0.92729241209830993</v>
      </c>
      <c r="H31" s="33">
        <f t="shared" si="2"/>
        <v>1.1080989883493277</v>
      </c>
      <c r="I31" s="36">
        <v>0.76506240000000003</v>
      </c>
      <c r="J31" s="36">
        <v>0.28210669999999999</v>
      </c>
      <c r="K31" s="33">
        <v>11</v>
      </c>
    </row>
    <row r="32" spans="1:11">
      <c r="A32" s="33" t="s">
        <v>674</v>
      </c>
      <c r="B32" s="33" t="s">
        <v>983</v>
      </c>
      <c r="C32" s="33">
        <v>-0.12728999999999999</v>
      </c>
      <c r="D32" s="33">
        <v>5.32013E-2</v>
      </c>
      <c r="E32" s="33">
        <v>0.185001</v>
      </c>
      <c r="F32" s="33">
        <f t="shared" si="0"/>
        <v>1.0546419231719877</v>
      </c>
      <c r="G32" s="33">
        <f t="shared" si="1"/>
        <v>0.73388667207952063</v>
      </c>
      <c r="H32" s="33">
        <f t="shared" si="2"/>
        <v>1.5155876628202183</v>
      </c>
      <c r="I32" s="36">
        <v>0.77367419999999998</v>
      </c>
      <c r="J32" s="36">
        <v>0.28347559999999999</v>
      </c>
      <c r="K32" s="33">
        <v>3</v>
      </c>
    </row>
    <row r="33" spans="1:11">
      <c r="A33" s="33" t="s">
        <v>293</v>
      </c>
      <c r="B33" s="33" t="s">
        <v>984</v>
      </c>
      <c r="C33" s="33">
        <v>0.13516500000000001</v>
      </c>
      <c r="D33" s="33">
        <v>-4.5555499999999999E-2</v>
      </c>
      <c r="E33" s="33">
        <v>0.16458700000000001</v>
      </c>
      <c r="F33" s="33">
        <f t="shared" si="0"/>
        <v>0.95546657270560409</v>
      </c>
      <c r="G33" s="33">
        <f t="shared" si="1"/>
        <v>0.69201612611610719</v>
      </c>
      <c r="H33" s="33">
        <f t="shared" si="2"/>
        <v>1.319212569050195</v>
      </c>
      <c r="I33" s="36">
        <v>0.78194370000000002</v>
      </c>
      <c r="J33" s="36">
        <v>0.7889969</v>
      </c>
      <c r="K33" s="33">
        <v>20</v>
      </c>
    </row>
    <row r="34" spans="1:11">
      <c r="A34" s="33" t="s">
        <v>905</v>
      </c>
      <c r="B34" s="33" t="s">
        <v>953</v>
      </c>
      <c r="C34" s="33">
        <v>0.33874599999999999</v>
      </c>
      <c r="D34" s="33">
        <v>-1.84374E-2</v>
      </c>
      <c r="E34" s="33">
        <v>6.9308599999999998E-2</v>
      </c>
      <c r="F34" s="33">
        <f t="shared" si="0"/>
        <v>0.98173152906196581</v>
      </c>
      <c r="G34" s="33">
        <f t="shared" si="1"/>
        <v>0.85703008498544853</v>
      </c>
      <c r="H34" s="33">
        <f t="shared" si="2"/>
        <v>1.12457755222293</v>
      </c>
      <c r="I34" s="36">
        <v>0.79022429999999999</v>
      </c>
      <c r="J34" s="36">
        <v>0.93789160000000005</v>
      </c>
      <c r="K34" s="33">
        <v>6</v>
      </c>
    </row>
    <row r="35" spans="1:11">
      <c r="A35" s="33" t="s">
        <v>560</v>
      </c>
      <c r="B35" s="33" t="s">
        <v>561</v>
      </c>
      <c r="C35" s="33">
        <v>-0.54709600000000003</v>
      </c>
      <c r="D35" s="33">
        <v>-1.00389E-2</v>
      </c>
      <c r="E35" s="33">
        <v>4.2274100000000002E-2</v>
      </c>
      <c r="F35" s="33">
        <f t="shared" si="0"/>
        <v>0.99001132155970217</v>
      </c>
      <c r="G35" s="33">
        <f t="shared" si="1"/>
        <v>0.91128814541288039</v>
      </c>
      <c r="H35" s="33">
        <f t="shared" si="2"/>
        <v>1.0755351331518974</v>
      </c>
      <c r="I35" s="36">
        <v>0.81229010000000001</v>
      </c>
      <c r="J35" s="36">
        <v>0.93345250000000002</v>
      </c>
      <c r="K35" s="33">
        <v>8</v>
      </c>
    </row>
    <row r="36" spans="1:11">
      <c r="A36" s="33" t="s">
        <v>395</v>
      </c>
      <c r="B36" s="33" t="s">
        <v>561</v>
      </c>
      <c r="C36" s="33">
        <v>-0.23596900000000001</v>
      </c>
      <c r="D36" s="33">
        <v>-2.3275299999999999E-2</v>
      </c>
      <c r="E36" s="33">
        <v>9.8045900000000005E-2</v>
      </c>
      <c r="F36" s="33">
        <f t="shared" si="0"/>
        <v>0.97699348044150192</v>
      </c>
      <c r="G36" s="33">
        <f t="shared" si="1"/>
        <v>0.80618239625010735</v>
      </c>
      <c r="H36" s="33">
        <f t="shared" si="2"/>
        <v>1.1839954150140899</v>
      </c>
      <c r="I36" s="36">
        <v>0.81235239999999997</v>
      </c>
      <c r="J36" s="36">
        <v>0.96277250000000003</v>
      </c>
      <c r="K36" s="33">
        <v>7</v>
      </c>
    </row>
    <row r="37" spans="1:11">
      <c r="A37" s="33" t="s">
        <v>482</v>
      </c>
      <c r="B37" s="33" t="s">
        <v>985</v>
      </c>
      <c r="C37" s="33">
        <v>0.163683</v>
      </c>
      <c r="D37" s="33">
        <v>3.00354E-2</v>
      </c>
      <c r="E37" s="33">
        <v>0.13845399999999999</v>
      </c>
      <c r="F37" s="33">
        <f t="shared" si="0"/>
        <v>1.0304910126896887</v>
      </c>
      <c r="G37" s="33">
        <f t="shared" si="1"/>
        <v>0.78557885345815481</v>
      </c>
      <c r="H37" s="33">
        <f t="shared" si="2"/>
        <v>1.3517570165740014</v>
      </c>
      <c r="I37" s="36">
        <v>0.82825939999999998</v>
      </c>
      <c r="J37" s="36">
        <v>0.32679330000000001</v>
      </c>
      <c r="K37" s="33">
        <v>5</v>
      </c>
    </row>
    <row r="38" spans="1:11">
      <c r="A38" s="33" t="s">
        <v>593</v>
      </c>
      <c r="B38" s="33" t="s">
        <v>957</v>
      </c>
      <c r="C38" s="33">
        <v>-0.179091</v>
      </c>
      <c r="D38" s="33">
        <v>2.2509399999999999E-2</v>
      </c>
      <c r="E38" s="33">
        <v>0.124846</v>
      </c>
      <c r="F38" s="33">
        <f t="shared" si="0"/>
        <v>1.0227646481069526</v>
      </c>
      <c r="G38" s="33">
        <f t="shared" si="1"/>
        <v>0.8007641978180321</v>
      </c>
      <c r="H38" s="33">
        <f t="shared" si="2"/>
        <v>1.3063115562205059</v>
      </c>
      <c r="I38" s="36">
        <v>0.85691899999999999</v>
      </c>
      <c r="J38" s="36">
        <v>0.96838170000000001</v>
      </c>
      <c r="K38" s="33">
        <v>20</v>
      </c>
    </row>
    <row r="39" spans="1:11">
      <c r="A39" s="33" t="s">
        <v>276</v>
      </c>
      <c r="B39" s="33" t="s">
        <v>986</v>
      </c>
      <c r="C39" s="33">
        <v>0.122127</v>
      </c>
      <c r="D39" s="33">
        <v>-2.8965399999999999E-2</v>
      </c>
      <c r="E39" s="33">
        <v>0.18143100000000001</v>
      </c>
      <c r="F39" s="33">
        <f t="shared" si="0"/>
        <v>0.97145007605775258</v>
      </c>
      <c r="G39" s="33">
        <f t="shared" si="1"/>
        <v>0.68074318397591649</v>
      </c>
      <c r="H39" s="33">
        <f t="shared" si="2"/>
        <v>1.3863014312692703</v>
      </c>
      <c r="I39" s="36">
        <v>0.87315699999999996</v>
      </c>
      <c r="J39" s="36">
        <v>0.28836299999999998</v>
      </c>
      <c r="K39" s="33">
        <v>14</v>
      </c>
    </row>
    <row r="40" spans="1:11">
      <c r="A40" s="33" t="s">
        <v>383</v>
      </c>
      <c r="B40" s="33" t="s">
        <v>987</v>
      </c>
      <c r="C40" s="33">
        <v>0.14812400000000001</v>
      </c>
      <c r="D40" s="33">
        <v>2.2336999999999999E-2</v>
      </c>
      <c r="E40" s="33">
        <v>0.154866</v>
      </c>
      <c r="F40" s="33">
        <f t="shared" si="0"/>
        <v>1.0225883386799282</v>
      </c>
      <c r="G40" s="33">
        <f t="shared" si="1"/>
        <v>0.7548770731568768</v>
      </c>
      <c r="H40" s="33">
        <f t="shared" si="2"/>
        <v>1.3852413162200561</v>
      </c>
      <c r="I40" s="36">
        <v>0.88531510000000002</v>
      </c>
      <c r="J40" s="36">
        <v>0.75435819999999998</v>
      </c>
      <c r="K40" s="33">
        <v>10</v>
      </c>
    </row>
    <row r="41" spans="1:11">
      <c r="A41" s="33" t="s">
        <v>988</v>
      </c>
      <c r="B41" s="33" t="s">
        <v>989</v>
      </c>
      <c r="C41" s="33">
        <v>0.16234899999999999</v>
      </c>
      <c r="D41" s="33">
        <v>-8.6149E-3</v>
      </c>
      <c r="E41" s="33">
        <v>0.14241100000000001</v>
      </c>
      <c r="F41" s="33">
        <f t="shared" si="0"/>
        <v>0.9914221019188233</v>
      </c>
      <c r="G41" s="33">
        <f t="shared" si="1"/>
        <v>0.7499562106172255</v>
      </c>
      <c r="H41" s="33">
        <f t="shared" si="2"/>
        <v>1.3106335680108325</v>
      </c>
      <c r="I41" s="36">
        <v>0.95176289999999997</v>
      </c>
      <c r="J41" s="36">
        <v>0.52076210000000001</v>
      </c>
      <c r="K41" s="33">
        <v>20</v>
      </c>
    </row>
    <row r="42" spans="1:11">
      <c r="A42" s="33" t="s">
        <v>539</v>
      </c>
      <c r="B42" s="33" t="s">
        <v>990</v>
      </c>
      <c r="C42" s="33">
        <v>-0.21609300000000001</v>
      </c>
      <c r="D42" s="33">
        <v>-5.7827E-3</v>
      </c>
      <c r="E42" s="33">
        <v>0.10517799999999999</v>
      </c>
      <c r="F42" s="33">
        <f t="shared" si="0"/>
        <v>0.99423398762763537</v>
      </c>
      <c r="G42" s="33">
        <f t="shared" si="1"/>
        <v>0.80902004882465228</v>
      </c>
      <c r="H42" s="33">
        <f t="shared" si="2"/>
        <v>1.2218500933197487</v>
      </c>
      <c r="I42" s="36">
        <v>0.95615450000000002</v>
      </c>
      <c r="J42" s="36">
        <v>0.79551229999999995</v>
      </c>
      <c r="K42" s="33">
        <v>20</v>
      </c>
    </row>
    <row r="43" spans="1:11">
      <c r="A43" s="33" t="s">
        <v>572</v>
      </c>
      <c r="B43" s="33" t="s">
        <v>991</v>
      </c>
      <c r="C43" s="33">
        <v>0.169909</v>
      </c>
      <c r="D43" s="33">
        <v>3.8059000000000001E-3</v>
      </c>
      <c r="E43" s="33">
        <v>0.13019500000000001</v>
      </c>
      <c r="F43" s="33">
        <f t="shared" si="0"/>
        <v>1.0038131516341513</v>
      </c>
      <c r="G43" s="33">
        <f t="shared" si="1"/>
        <v>0.77772965681827222</v>
      </c>
      <c r="H43" s="33">
        <f t="shared" si="2"/>
        <v>1.295618386877508</v>
      </c>
      <c r="I43" s="36">
        <v>0.97667930000000003</v>
      </c>
      <c r="J43" s="36">
        <v>0.76599819999999996</v>
      </c>
      <c r="K43" s="33">
        <v>13</v>
      </c>
    </row>
    <row r="44" spans="1:11">
      <c r="A44" s="33" t="s">
        <v>377</v>
      </c>
      <c r="B44" s="33" t="s">
        <v>992</v>
      </c>
      <c r="C44" s="33">
        <v>-0.12670400000000001</v>
      </c>
      <c r="D44" s="33">
        <v>2.5064200000000001E-3</v>
      </c>
      <c r="E44" s="33">
        <v>0.17533799999999999</v>
      </c>
      <c r="F44" s="33">
        <f t="shared" si="0"/>
        <v>1.0025095636965342</v>
      </c>
      <c r="G44" s="33">
        <f t="shared" si="1"/>
        <v>0.71094794901156622</v>
      </c>
      <c r="H44" s="33">
        <f t="shared" si="2"/>
        <v>1.4136413596808404</v>
      </c>
      <c r="I44" s="36">
        <v>0.9885948</v>
      </c>
      <c r="J44" s="36">
        <v>0.55284100000000003</v>
      </c>
      <c r="K44" s="33">
        <v>12</v>
      </c>
    </row>
  </sheetData>
  <autoFilter ref="A2:K2" xr:uid="{00000000-0009-0000-0000-000008000000}">
    <sortState xmlns:xlrd2="http://schemas.microsoft.com/office/spreadsheetml/2017/richdata2" ref="A3:K44">
      <sortCondition ref="I2:I44"/>
    </sortState>
  </autoFilter>
  <phoneticPr fontId="18"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35"/>
  <sheetViews>
    <sheetView zoomScale="96" workbookViewId="0">
      <selection activeCell="A3" sqref="A3:A35"/>
    </sheetView>
  </sheetViews>
  <sheetFormatPr defaultColWidth="11" defaultRowHeight="15.75"/>
  <sheetData>
    <row r="1" spans="1:10">
      <c r="A1" s="2" t="s">
        <v>1022</v>
      </c>
    </row>
    <row r="2" spans="1:10">
      <c r="A2" t="s">
        <v>896</v>
      </c>
      <c r="B2" t="s">
        <v>195</v>
      </c>
      <c r="C2" t="s">
        <v>207</v>
      </c>
      <c r="D2" t="s">
        <v>208</v>
      </c>
      <c r="E2" t="s">
        <v>897</v>
      </c>
      <c r="F2" t="s">
        <v>898</v>
      </c>
      <c r="G2" t="s">
        <v>899</v>
      </c>
      <c r="H2" t="s">
        <v>209</v>
      </c>
      <c r="I2" t="s">
        <v>210</v>
      </c>
      <c r="J2" t="s">
        <v>211</v>
      </c>
    </row>
    <row r="3" spans="1:10" s="25" customFormat="1">
      <c r="A3" s="25" t="s">
        <v>213</v>
      </c>
      <c r="B3" s="25" t="s">
        <v>928</v>
      </c>
      <c r="C3" s="25">
        <v>1.60849</v>
      </c>
      <c r="D3" s="25">
        <v>0.26779900000000001</v>
      </c>
      <c r="E3" s="25">
        <f t="shared" ref="E3:E35" si="0">EXP(C3)</f>
        <v>4.9952626834648433</v>
      </c>
      <c r="F3" s="25">
        <f t="shared" ref="F3:F35" si="1">EXP(C3-1.96*D3)</f>
        <v>2.955311204900501</v>
      </c>
      <c r="G3" s="25">
        <f t="shared" ref="G3:G35" si="2">EXP(C3+1.96*D3)</f>
        <v>8.4433237472384874</v>
      </c>
      <c r="H3" s="31">
        <v>1.8977130000000002E-9</v>
      </c>
      <c r="I3" s="31">
        <v>0.18871489999999999</v>
      </c>
      <c r="J3" s="25">
        <v>14</v>
      </c>
    </row>
    <row r="4" spans="1:10" s="25" customFormat="1">
      <c r="A4" s="25" t="s">
        <v>929</v>
      </c>
      <c r="B4" s="25" t="s">
        <v>930</v>
      </c>
      <c r="C4" s="25">
        <v>-0.14115</v>
      </c>
      <c r="D4" s="25">
        <v>7.1841299999999997E-2</v>
      </c>
      <c r="E4" s="25">
        <f t="shared" si="0"/>
        <v>0.86835904807092945</v>
      </c>
      <c r="F4" s="25">
        <f t="shared" si="1"/>
        <v>0.7543046496119713</v>
      </c>
      <c r="G4" s="25">
        <f t="shared" si="2"/>
        <v>0.99965900615162229</v>
      </c>
      <c r="H4" s="31">
        <v>4.9442750000000001E-2</v>
      </c>
      <c r="I4" s="31">
        <v>0.42422120000000002</v>
      </c>
      <c r="J4" s="25">
        <v>20</v>
      </c>
    </row>
    <row r="5" spans="1:10">
      <c r="A5" t="s">
        <v>931</v>
      </c>
      <c r="B5" t="s">
        <v>932</v>
      </c>
      <c r="C5">
        <v>0.17244699999999999</v>
      </c>
      <c r="D5">
        <v>0.102883</v>
      </c>
      <c r="E5">
        <f t="shared" si="0"/>
        <v>1.1882088438773941</v>
      </c>
      <c r="F5">
        <f t="shared" si="1"/>
        <v>0.97121862650962376</v>
      </c>
      <c r="G5">
        <f t="shared" si="2"/>
        <v>1.4536791389003119</v>
      </c>
      <c r="H5" s="32">
        <v>9.3708280000000005E-2</v>
      </c>
      <c r="I5" s="32">
        <v>0.23760400000000001</v>
      </c>
      <c r="J5">
        <v>20</v>
      </c>
    </row>
    <row r="6" spans="1:10">
      <c r="A6" t="s">
        <v>401</v>
      </c>
      <c r="B6" t="s">
        <v>933</v>
      </c>
      <c r="C6">
        <v>0.19232399999999999</v>
      </c>
      <c r="D6">
        <v>0.11586399999999999</v>
      </c>
      <c r="E6">
        <f t="shared" si="0"/>
        <v>1.2120631618174285</v>
      </c>
      <c r="F6">
        <f t="shared" si="1"/>
        <v>0.96582807190909603</v>
      </c>
      <c r="G6">
        <f t="shared" si="2"/>
        <v>1.5210751799033788</v>
      </c>
      <c r="H6" s="32">
        <v>9.6932069999999995E-2</v>
      </c>
      <c r="I6" s="32">
        <v>0.30725819999999998</v>
      </c>
      <c r="J6">
        <v>9</v>
      </c>
    </row>
    <row r="7" spans="1:10">
      <c r="A7" t="s">
        <v>320</v>
      </c>
      <c r="B7" t="s">
        <v>934</v>
      </c>
      <c r="C7">
        <v>-8.0677200000000004E-2</v>
      </c>
      <c r="D7">
        <v>5.6833000000000002E-2</v>
      </c>
      <c r="E7">
        <f t="shared" si="0"/>
        <v>0.92249142361959413</v>
      </c>
      <c r="F7">
        <f t="shared" si="1"/>
        <v>0.82524919806274044</v>
      </c>
      <c r="G7">
        <f t="shared" si="2"/>
        <v>1.0311920673772144</v>
      </c>
      <c r="H7" s="32">
        <v>0.1557393</v>
      </c>
      <c r="I7" s="32">
        <v>0.32977960000000001</v>
      </c>
      <c r="J7">
        <v>20</v>
      </c>
    </row>
    <row r="8" spans="1:10">
      <c r="A8" t="s">
        <v>326</v>
      </c>
      <c r="B8" t="s">
        <v>935</v>
      </c>
      <c r="C8">
        <v>5.6163600000000001E-2</v>
      </c>
      <c r="D8">
        <v>3.9582399999999997E-2</v>
      </c>
      <c r="E8">
        <f t="shared" si="0"/>
        <v>1.0577707208717222</v>
      </c>
      <c r="F8">
        <f t="shared" si="1"/>
        <v>0.97880983054261772</v>
      </c>
      <c r="G8">
        <f t="shared" si="2"/>
        <v>1.1431014105295774</v>
      </c>
      <c r="H8" s="32">
        <v>0.15592700000000001</v>
      </c>
      <c r="I8" s="32">
        <v>0.60446469999999997</v>
      </c>
      <c r="J8">
        <v>20</v>
      </c>
    </row>
    <row r="9" spans="1:10">
      <c r="A9" t="s">
        <v>264</v>
      </c>
      <c r="B9" t="s">
        <v>265</v>
      </c>
      <c r="C9">
        <v>0.12941900000000001</v>
      </c>
      <c r="D9">
        <v>9.3671699999999997E-2</v>
      </c>
      <c r="E9">
        <f t="shared" si="0"/>
        <v>1.1381669162087145</v>
      </c>
      <c r="F9">
        <f t="shared" si="1"/>
        <v>0.94726392191458164</v>
      </c>
      <c r="G9">
        <f t="shared" si="2"/>
        <v>1.3675427715369786</v>
      </c>
      <c r="H9" s="32">
        <v>0.16708629999999999</v>
      </c>
      <c r="I9" s="32">
        <v>0.470773</v>
      </c>
      <c r="J9">
        <v>12</v>
      </c>
    </row>
    <row r="10" spans="1:10">
      <c r="A10" t="s">
        <v>608</v>
      </c>
      <c r="B10" t="s">
        <v>936</v>
      </c>
      <c r="C10">
        <v>-0.13910500000000001</v>
      </c>
      <c r="D10">
        <v>0.104879</v>
      </c>
      <c r="E10">
        <f t="shared" si="0"/>
        <v>0.87013665931222761</v>
      </c>
      <c r="F10">
        <f t="shared" si="1"/>
        <v>0.70845563501380382</v>
      </c>
      <c r="G10">
        <f t="shared" si="2"/>
        <v>1.0687159060627576</v>
      </c>
      <c r="H10" s="32">
        <v>0.18472839999999999</v>
      </c>
      <c r="I10" s="32">
        <v>0.32722240000000002</v>
      </c>
      <c r="J10">
        <v>5</v>
      </c>
    </row>
    <row r="11" spans="1:10">
      <c r="A11" t="s">
        <v>282</v>
      </c>
      <c r="B11" t="s">
        <v>937</v>
      </c>
      <c r="C11">
        <v>8.5484500000000005E-2</v>
      </c>
      <c r="D11">
        <v>7.2023400000000001E-2</v>
      </c>
      <c r="E11">
        <f t="shared" si="0"/>
        <v>1.0892446779207117</v>
      </c>
      <c r="F11">
        <f t="shared" si="1"/>
        <v>0.94584046670337285</v>
      </c>
      <c r="G11">
        <f t="shared" si="2"/>
        <v>1.2543912109341813</v>
      </c>
      <c r="H11" s="32">
        <v>0.23526759999999999</v>
      </c>
      <c r="I11" s="32">
        <v>0.64330620000000005</v>
      </c>
      <c r="J11">
        <v>20</v>
      </c>
    </row>
    <row r="12" spans="1:10">
      <c r="A12" t="s">
        <v>335</v>
      </c>
      <c r="B12" t="s">
        <v>938</v>
      </c>
      <c r="C12">
        <v>-9.4157400000000002E-2</v>
      </c>
      <c r="D12">
        <v>9.8580799999999996E-2</v>
      </c>
      <c r="E12">
        <f t="shared" si="0"/>
        <v>0.91013949500941715</v>
      </c>
      <c r="F12">
        <f t="shared" si="1"/>
        <v>0.7502297635258347</v>
      </c>
      <c r="G12">
        <f t="shared" si="2"/>
        <v>1.104133614325036</v>
      </c>
      <c r="H12" s="32">
        <v>0.33951219999999999</v>
      </c>
      <c r="I12" s="32">
        <v>0.87870579999999998</v>
      </c>
      <c r="J12">
        <v>16</v>
      </c>
    </row>
    <row r="13" spans="1:10">
      <c r="A13" t="s">
        <v>392</v>
      </c>
      <c r="B13" t="s">
        <v>939</v>
      </c>
      <c r="C13">
        <v>4.7894800000000001E-2</v>
      </c>
      <c r="D13">
        <v>5.48429E-2</v>
      </c>
      <c r="E13">
        <f t="shared" si="0"/>
        <v>1.0490602883769335</v>
      </c>
      <c r="F13">
        <f t="shared" si="1"/>
        <v>0.94214387360817742</v>
      </c>
      <c r="G13">
        <f t="shared" si="2"/>
        <v>1.1681097966860918</v>
      </c>
      <c r="H13" s="32">
        <v>0.38249460000000002</v>
      </c>
      <c r="I13" s="32">
        <v>6.9879029999999995E-2</v>
      </c>
      <c r="J13">
        <v>19</v>
      </c>
    </row>
    <row r="14" spans="1:10">
      <c r="A14" t="s">
        <v>503</v>
      </c>
      <c r="B14" t="s">
        <v>940</v>
      </c>
      <c r="C14">
        <v>0.110508</v>
      </c>
      <c r="D14">
        <v>0.128188</v>
      </c>
      <c r="E14">
        <f t="shared" si="0"/>
        <v>1.1168452837786496</v>
      </c>
      <c r="F14">
        <f t="shared" si="1"/>
        <v>0.86871473129302124</v>
      </c>
      <c r="G14">
        <f t="shared" si="2"/>
        <v>1.435849241375277</v>
      </c>
      <c r="H14" s="32">
        <v>0.38864700000000002</v>
      </c>
      <c r="I14" s="32">
        <v>0.77152010000000004</v>
      </c>
      <c r="J14">
        <v>5</v>
      </c>
    </row>
    <row r="15" spans="1:10">
      <c r="A15" t="s">
        <v>293</v>
      </c>
      <c r="B15" t="s">
        <v>941</v>
      </c>
      <c r="C15">
        <v>0.112264</v>
      </c>
      <c r="D15">
        <v>0.15585099999999999</v>
      </c>
      <c r="E15">
        <f t="shared" si="0"/>
        <v>1.118808187021622</v>
      </c>
      <c r="F15">
        <f t="shared" si="1"/>
        <v>0.8243138299435907</v>
      </c>
      <c r="G15">
        <f t="shared" si="2"/>
        <v>1.5185135974635617</v>
      </c>
      <c r="H15" s="32">
        <v>0.47132259999999998</v>
      </c>
      <c r="I15" s="32">
        <v>0.1493401</v>
      </c>
      <c r="J15">
        <v>19</v>
      </c>
    </row>
    <row r="16" spans="1:10">
      <c r="A16" t="s">
        <v>590</v>
      </c>
      <c r="B16" t="s">
        <v>942</v>
      </c>
      <c r="C16">
        <v>0.104888</v>
      </c>
      <c r="D16">
        <v>0.166661</v>
      </c>
      <c r="E16">
        <f t="shared" si="0"/>
        <v>1.1105862177334622</v>
      </c>
      <c r="F16">
        <f t="shared" si="1"/>
        <v>0.8011015507396908</v>
      </c>
      <c r="G16">
        <f t="shared" si="2"/>
        <v>1.5396322050315161</v>
      </c>
      <c r="H16" s="32">
        <v>0.52912060000000005</v>
      </c>
      <c r="I16" s="32">
        <v>0.1633233</v>
      </c>
      <c r="J16">
        <v>16</v>
      </c>
    </row>
    <row r="17" spans="1:10">
      <c r="A17" t="s">
        <v>521</v>
      </c>
      <c r="B17" t="s">
        <v>943</v>
      </c>
      <c r="C17">
        <v>-7.8908199999999998E-2</v>
      </c>
      <c r="D17">
        <v>0.130609</v>
      </c>
      <c r="E17">
        <f t="shared" si="0"/>
        <v>0.92412475520382309</v>
      </c>
      <c r="F17">
        <f t="shared" si="1"/>
        <v>0.7154083073855082</v>
      </c>
      <c r="G17">
        <f t="shared" si="2"/>
        <v>1.1937330813246094</v>
      </c>
      <c r="H17" s="32">
        <v>0.54574</v>
      </c>
      <c r="I17" s="32">
        <v>0.1111755</v>
      </c>
      <c r="J17">
        <v>14</v>
      </c>
    </row>
    <row r="18" spans="1:10">
      <c r="A18" t="s">
        <v>416</v>
      </c>
      <c r="B18" t="s">
        <v>944</v>
      </c>
      <c r="C18">
        <v>-3.5608899999999999E-2</v>
      </c>
      <c r="D18">
        <v>6.4339300000000002E-2</v>
      </c>
      <c r="E18">
        <f t="shared" si="0"/>
        <v>0.96501763808683172</v>
      </c>
      <c r="F18">
        <f t="shared" si="1"/>
        <v>0.85068452675867567</v>
      </c>
      <c r="G18">
        <f t="shared" si="2"/>
        <v>1.0947172688881752</v>
      </c>
      <c r="H18" s="32">
        <v>0.57995160000000001</v>
      </c>
      <c r="I18" s="32">
        <v>0.78014360000000005</v>
      </c>
      <c r="J18">
        <v>7</v>
      </c>
    </row>
    <row r="19" spans="1:10">
      <c r="A19" t="s">
        <v>515</v>
      </c>
      <c r="B19" t="s">
        <v>945</v>
      </c>
      <c r="C19">
        <v>2.9669000000000001E-2</v>
      </c>
      <c r="D19">
        <v>5.8876600000000001E-2</v>
      </c>
      <c r="E19">
        <f t="shared" si="0"/>
        <v>1.0301135099453651</v>
      </c>
      <c r="F19">
        <f t="shared" si="1"/>
        <v>0.91784280812774421</v>
      </c>
      <c r="G19">
        <f t="shared" si="2"/>
        <v>1.1561171847459448</v>
      </c>
      <c r="H19" s="32">
        <v>0.61431829999999998</v>
      </c>
      <c r="I19" s="32">
        <v>0.99277950000000004</v>
      </c>
      <c r="J19">
        <v>10</v>
      </c>
    </row>
    <row r="20" spans="1:10">
      <c r="A20" t="s">
        <v>249</v>
      </c>
      <c r="B20" t="s">
        <v>946</v>
      </c>
      <c r="C20">
        <v>4.6216100000000003E-2</v>
      </c>
      <c r="D20">
        <v>9.6843100000000001E-2</v>
      </c>
      <c r="E20">
        <f t="shared" si="0"/>
        <v>1.0473007081876802</v>
      </c>
      <c r="F20">
        <f t="shared" si="1"/>
        <v>0.86623731167701479</v>
      </c>
      <c r="G20">
        <f t="shared" si="2"/>
        <v>1.2662104928809435</v>
      </c>
      <c r="H20" s="32">
        <v>0.63320089999999996</v>
      </c>
      <c r="I20" s="32">
        <v>8.3579929999999997E-2</v>
      </c>
      <c r="J20">
        <v>12</v>
      </c>
    </row>
    <row r="21" spans="1:10">
      <c r="A21" t="s">
        <v>413</v>
      </c>
      <c r="B21" t="s">
        <v>947</v>
      </c>
      <c r="C21">
        <v>-4.9684800000000001E-2</v>
      </c>
      <c r="D21">
        <v>0.10517600000000001</v>
      </c>
      <c r="E21">
        <f t="shared" si="0"/>
        <v>0.95152929927309804</v>
      </c>
      <c r="F21">
        <f t="shared" si="1"/>
        <v>0.77427376993961083</v>
      </c>
      <c r="G21">
        <f t="shared" si="2"/>
        <v>1.1693641739223193</v>
      </c>
      <c r="H21" s="32">
        <v>0.63664299999999996</v>
      </c>
      <c r="I21" s="32">
        <v>0.90667019999999998</v>
      </c>
      <c r="J21">
        <v>14</v>
      </c>
    </row>
    <row r="22" spans="1:10">
      <c r="A22" t="s">
        <v>545</v>
      </c>
      <c r="B22" t="s">
        <v>948</v>
      </c>
      <c r="C22">
        <v>-5.6981400000000001E-2</v>
      </c>
      <c r="D22">
        <v>0.12227</v>
      </c>
      <c r="E22">
        <f t="shared" si="0"/>
        <v>0.94461163897961042</v>
      </c>
      <c r="F22">
        <f t="shared" si="1"/>
        <v>0.74331854352288995</v>
      </c>
      <c r="G22">
        <f t="shared" si="2"/>
        <v>1.2004155637861715</v>
      </c>
      <c r="H22" s="32">
        <v>0.64119519999999997</v>
      </c>
      <c r="I22" s="32">
        <v>0.67367560000000004</v>
      </c>
      <c r="J22">
        <v>18</v>
      </c>
    </row>
    <row r="23" spans="1:10">
      <c r="A23" t="s">
        <v>407</v>
      </c>
      <c r="B23" t="s">
        <v>949</v>
      </c>
      <c r="C23">
        <v>-2.7761500000000001E-2</v>
      </c>
      <c r="D23">
        <v>6.6045000000000006E-2</v>
      </c>
      <c r="E23">
        <f t="shared" si="0"/>
        <v>0.97262030908474684</v>
      </c>
      <c r="F23">
        <f t="shared" si="1"/>
        <v>0.85452484616765412</v>
      </c>
      <c r="G23">
        <f t="shared" si="2"/>
        <v>1.1070365828292246</v>
      </c>
      <c r="H23" s="32">
        <v>0.67423540000000004</v>
      </c>
      <c r="I23" s="32">
        <v>0.13946439999999999</v>
      </c>
      <c r="J23">
        <v>20</v>
      </c>
    </row>
    <row r="24" spans="1:10">
      <c r="A24" t="s">
        <v>470</v>
      </c>
      <c r="B24" t="s">
        <v>950</v>
      </c>
      <c r="C24">
        <v>-5.9839200000000002E-2</v>
      </c>
      <c r="D24">
        <v>0.16813600000000001</v>
      </c>
      <c r="E24">
        <f t="shared" si="0"/>
        <v>0.94191598149733491</v>
      </c>
      <c r="F24">
        <f t="shared" si="1"/>
        <v>0.67747287766256881</v>
      </c>
      <c r="G24">
        <f t="shared" si="2"/>
        <v>1.3095811588223925</v>
      </c>
      <c r="H24" s="32">
        <v>0.72191720000000004</v>
      </c>
      <c r="I24" s="32">
        <v>0.56310329999999997</v>
      </c>
      <c r="J24">
        <v>11</v>
      </c>
    </row>
    <row r="25" spans="1:10">
      <c r="A25" t="s">
        <v>524</v>
      </c>
      <c r="B25" t="s">
        <v>951</v>
      </c>
      <c r="C25">
        <v>3.77247E-2</v>
      </c>
      <c r="D25">
        <v>0.11394600000000001</v>
      </c>
      <c r="E25">
        <f t="shared" si="0"/>
        <v>1.0384453095292412</v>
      </c>
      <c r="F25">
        <f t="shared" si="1"/>
        <v>0.83059791335724398</v>
      </c>
      <c r="G25">
        <f t="shared" si="2"/>
        <v>1.298304081362976</v>
      </c>
      <c r="H25" s="32">
        <v>0.74058769999999996</v>
      </c>
      <c r="I25" s="32">
        <v>0.95173839999999998</v>
      </c>
      <c r="J25">
        <v>11</v>
      </c>
    </row>
    <row r="26" spans="1:10">
      <c r="A26" t="s">
        <v>602</v>
      </c>
      <c r="B26" t="s">
        <v>952</v>
      </c>
      <c r="C26">
        <v>2.1274999999999999E-2</v>
      </c>
      <c r="D26">
        <v>6.9176399999999999E-2</v>
      </c>
      <c r="E26">
        <f t="shared" si="0"/>
        <v>1.0215029263202278</v>
      </c>
      <c r="F26">
        <f t="shared" si="1"/>
        <v>0.89198073515073584</v>
      </c>
      <c r="G26">
        <f t="shared" si="2"/>
        <v>1.1698326963355916</v>
      </c>
      <c r="H26" s="32">
        <v>0.75842690000000001</v>
      </c>
      <c r="I26" s="32">
        <v>0.45959909999999998</v>
      </c>
      <c r="J26">
        <v>13</v>
      </c>
    </row>
    <row r="27" spans="1:10">
      <c r="A27" t="s">
        <v>905</v>
      </c>
      <c r="B27" t="s">
        <v>953</v>
      </c>
      <c r="C27">
        <v>-2.2383E-2</v>
      </c>
      <c r="D27">
        <v>8.4173300000000006E-2</v>
      </c>
      <c r="E27">
        <f t="shared" si="0"/>
        <v>0.97786564078056737</v>
      </c>
      <c r="F27">
        <f t="shared" si="1"/>
        <v>0.82914297822539318</v>
      </c>
      <c r="G27">
        <f t="shared" si="2"/>
        <v>1.1532645593475093</v>
      </c>
      <c r="H27" s="32">
        <v>0.79030440000000002</v>
      </c>
      <c r="I27" s="32">
        <v>0.85771620000000004</v>
      </c>
      <c r="J27">
        <v>4</v>
      </c>
    </row>
    <row r="28" spans="1:10">
      <c r="A28" t="s">
        <v>395</v>
      </c>
      <c r="B28" t="s">
        <v>954</v>
      </c>
      <c r="C28">
        <v>-2.5154699999999999E-2</v>
      </c>
      <c r="D28">
        <v>0.10506600000000001</v>
      </c>
      <c r="E28">
        <f t="shared" si="0"/>
        <v>0.9751590432549424</v>
      </c>
      <c r="F28">
        <f t="shared" si="1"/>
        <v>0.79367274709996394</v>
      </c>
      <c r="G28">
        <f t="shared" si="2"/>
        <v>1.1981451588410448</v>
      </c>
      <c r="H28" s="32">
        <v>0.81078139999999999</v>
      </c>
      <c r="I28" s="32">
        <v>0.92875830000000004</v>
      </c>
      <c r="J28">
        <v>7</v>
      </c>
    </row>
    <row r="29" spans="1:10">
      <c r="A29" t="s">
        <v>560</v>
      </c>
      <c r="B29" t="s">
        <v>561</v>
      </c>
      <c r="C29">
        <v>-1.0800300000000001E-2</v>
      </c>
      <c r="D29">
        <v>4.5482799999999997E-2</v>
      </c>
      <c r="E29">
        <f t="shared" si="0"/>
        <v>0.98925781383625955</v>
      </c>
      <c r="F29">
        <f t="shared" si="1"/>
        <v>0.90488574850283365</v>
      </c>
      <c r="G29">
        <f t="shared" si="2"/>
        <v>1.0814967788533261</v>
      </c>
      <c r="H29" s="32">
        <v>0.81230139999999995</v>
      </c>
      <c r="I29" s="32">
        <v>0.96043659999999997</v>
      </c>
      <c r="J29">
        <v>9</v>
      </c>
    </row>
    <row r="30" spans="1:10">
      <c r="A30" t="s">
        <v>482</v>
      </c>
      <c r="B30" t="s">
        <v>955</v>
      </c>
      <c r="C30">
        <v>2.9859400000000001E-2</v>
      </c>
      <c r="D30">
        <v>0.132549</v>
      </c>
      <c r="E30">
        <f t="shared" si="0"/>
        <v>1.0303096622307637</v>
      </c>
      <c r="F30">
        <f t="shared" si="1"/>
        <v>0.79458394574724578</v>
      </c>
      <c r="G30">
        <f t="shared" si="2"/>
        <v>1.3359670878924879</v>
      </c>
      <c r="H30" s="32">
        <v>0.8217681</v>
      </c>
      <c r="I30" s="32">
        <v>0.32002920000000001</v>
      </c>
      <c r="J30">
        <v>5</v>
      </c>
    </row>
    <row r="31" spans="1:10">
      <c r="A31" t="s">
        <v>539</v>
      </c>
      <c r="B31" t="s">
        <v>956</v>
      </c>
      <c r="C31">
        <v>1.9198099999999999E-2</v>
      </c>
      <c r="D31">
        <v>0.10559</v>
      </c>
      <c r="E31">
        <f t="shared" si="0"/>
        <v>1.0193835685015034</v>
      </c>
      <c r="F31">
        <f t="shared" si="1"/>
        <v>0.82881500761274463</v>
      </c>
      <c r="G31">
        <f t="shared" si="2"/>
        <v>1.2537693576808253</v>
      </c>
      <c r="H31" s="32">
        <v>0.8557264</v>
      </c>
      <c r="I31" s="32">
        <v>0.93879869999999999</v>
      </c>
      <c r="J31">
        <v>20</v>
      </c>
    </row>
    <row r="32" spans="1:10">
      <c r="A32" t="s">
        <v>593</v>
      </c>
      <c r="B32" t="s">
        <v>957</v>
      </c>
      <c r="C32">
        <v>1.86366E-2</v>
      </c>
      <c r="D32">
        <v>0.103362</v>
      </c>
      <c r="E32">
        <f t="shared" si="0"/>
        <v>1.0188113452944894</v>
      </c>
      <c r="F32">
        <f t="shared" si="1"/>
        <v>0.83197497228633421</v>
      </c>
      <c r="G32">
        <f t="shared" si="2"/>
        <v>1.2476055072285699</v>
      </c>
      <c r="H32" s="32">
        <v>0.8569137</v>
      </c>
      <c r="I32" s="32">
        <v>0.96758509999999998</v>
      </c>
      <c r="J32">
        <v>20</v>
      </c>
    </row>
    <row r="33" spans="1:10">
      <c r="A33" t="s">
        <v>634</v>
      </c>
      <c r="B33" t="s">
        <v>958</v>
      </c>
      <c r="C33">
        <v>-1.3975400000000001E-2</v>
      </c>
      <c r="D33">
        <v>9.9663199999999993E-2</v>
      </c>
      <c r="E33">
        <f t="shared" si="0"/>
        <v>0.9861218025608266</v>
      </c>
      <c r="F33">
        <f t="shared" si="1"/>
        <v>0.81113946576533869</v>
      </c>
      <c r="G33">
        <f t="shared" si="2"/>
        <v>1.1988520476787379</v>
      </c>
      <c r="H33" s="32">
        <v>0.88848139999999998</v>
      </c>
      <c r="I33" s="32">
        <v>0.52119130000000002</v>
      </c>
      <c r="J33">
        <v>6</v>
      </c>
    </row>
    <row r="34" spans="1:10">
      <c r="A34" t="s">
        <v>276</v>
      </c>
      <c r="B34" t="s">
        <v>959</v>
      </c>
      <c r="C34">
        <v>-1.7333500000000002E-2</v>
      </c>
      <c r="D34">
        <v>0.130107</v>
      </c>
      <c r="E34">
        <f t="shared" si="0"/>
        <v>0.98281586088373285</v>
      </c>
      <c r="F34">
        <f t="shared" si="1"/>
        <v>0.76159282233841685</v>
      </c>
      <c r="G34">
        <f t="shared" si="2"/>
        <v>1.2682984766568866</v>
      </c>
      <c r="H34" s="32">
        <v>0.89401560000000002</v>
      </c>
      <c r="I34" s="32">
        <v>0.2850144</v>
      </c>
      <c r="J34">
        <v>16</v>
      </c>
    </row>
    <row r="35" spans="1:10">
      <c r="A35" t="s">
        <v>323</v>
      </c>
      <c r="B35" t="s">
        <v>960</v>
      </c>
      <c r="C35">
        <v>9.0743099999999999E-4</v>
      </c>
      <c r="D35">
        <v>7.1146899999999999E-2</v>
      </c>
      <c r="E35">
        <f t="shared" si="0"/>
        <v>1.0009078428400726</v>
      </c>
      <c r="F35">
        <f t="shared" si="1"/>
        <v>0.87062799621587894</v>
      </c>
      <c r="G35">
        <f t="shared" si="2"/>
        <v>1.1506826270382873</v>
      </c>
      <c r="H35" s="32">
        <v>0.98982380000000003</v>
      </c>
      <c r="I35" s="32">
        <v>0.37121150000000003</v>
      </c>
      <c r="J35">
        <v>16</v>
      </c>
    </row>
  </sheetData>
  <autoFilter ref="A2:J2" xr:uid="{00000000-0009-0000-0000-000009000000}">
    <sortState xmlns:xlrd2="http://schemas.microsoft.com/office/spreadsheetml/2017/richdata2" ref="A3:J35">
      <sortCondition ref="H2:H35"/>
    </sortState>
  </autoFilter>
  <phoneticPr fontId="18"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16"/>
  <sheetViews>
    <sheetView workbookViewId="0">
      <selection activeCell="A3" sqref="A3:A16"/>
    </sheetView>
  </sheetViews>
  <sheetFormatPr defaultColWidth="11" defaultRowHeight="15.75"/>
  <sheetData>
    <row r="1" spans="1:10">
      <c r="A1" s="2" t="s">
        <v>1023</v>
      </c>
    </row>
    <row r="2" spans="1:10">
      <c r="A2" t="s">
        <v>896</v>
      </c>
      <c r="B2" t="s">
        <v>195</v>
      </c>
      <c r="C2" t="s">
        <v>207</v>
      </c>
      <c r="D2" t="s">
        <v>208</v>
      </c>
      <c r="E2" t="s">
        <v>897</v>
      </c>
      <c r="F2" t="s">
        <v>898</v>
      </c>
      <c r="G2" t="s">
        <v>899</v>
      </c>
      <c r="H2" t="s">
        <v>209</v>
      </c>
      <c r="I2" t="s">
        <v>210</v>
      </c>
      <c r="J2" t="s">
        <v>211</v>
      </c>
    </row>
    <row r="3" spans="1:10" s="25" customFormat="1">
      <c r="A3" s="25" t="s">
        <v>392</v>
      </c>
      <c r="B3" s="25" t="s">
        <v>912</v>
      </c>
      <c r="C3" s="25">
        <v>-0.35774</v>
      </c>
      <c r="D3" s="25">
        <v>0.144264</v>
      </c>
      <c r="E3" s="25">
        <f t="shared" ref="E3:E16" si="0">EXP(C3)</f>
        <v>0.69925485763674522</v>
      </c>
      <c r="F3" s="25">
        <f t="shared" ref="F3:F16" si="1">EXP(C3-1.96*D3)</f>
        <v>0.52703019292716302</v>
      </c>
      <c r="G3" s="25">
        <f t="shared" ref="G3:G16" si="2">EXP(C3+1.96*D3)</f>
        <v>0.92775966631604356</v>
      </c>
      <c r="H3" s="29">
        <v>1.314704E-2</v>
      </c>
      <c r="I3" s="29">
        <v>0.88143519999999997</v>
      </c>
      <c r="J3" s="25">
        <v>20</v>
      </c>
    </row>
    <row r="4" spans="1:10">
      <c r="A4" t="s">
        <v>407</v>
      </c>
      <c r="B4" t="s">
        <v>913</v>
      </c>
      <c r="C4">
        <v>0.21127099999999999</v>
      </c>
      <c r="D4">
        <v>0.14260700000000001</v>
      </c>
      <c r="E4">
        <f t="shared" si="0"/>
        <v>1.2352470616603117</v>
      </c>
      <c r="F4">
        <f t="shared" si="1"/>
        <v>0.9340374735353052</v>
      </c>
      <c r="G4">
        <f t="shared" si="2"/>
        <v>1.6335910994718348</v>
      </c>
      <c r="H4" s="30">
        <v>0.13847499999999999</v>
      </c>
      <c r="I4" s="30">
        <v>0.49892910000000001</v>
      </c>
      <c r="J4">
        <v>20</v>
      </c>
    </row>
    <row r="5" spans="1:10">
      <c r="A5" t="s">
        <v>455</v>
      </c>
      <c r="B5" t="s">
        <v>914</v>
      </c>
      <c r="C5">
        <v>0.110556</v>
      </c>
      <c r="D5">
        <v>9.5712199999999997E-2</v>
      </c>
      <c r="E5">
        <f t="shared" si="0"/>
        <v>1.1168988936388973</v>
      </c>
      <c r="F5">
        <f t="shared" si="1"/>
        <v>0.92585290022810474</v>
      </c>
      <c r="G5">
        <f t="shared" si="2"/>
        <v>1.3473664534662602</v>
      </c>
      <c r="H5" s="30">
        <v>0.2480532</v>
      </c>
      <c r="I5" s="30">
        <v>0.86471189999999998</v>
      </c>
      <c r="J5">
        <v>20</v>
      </c>
    </row>
    <row r="6" spans="1:10">
      <c r="A6" t="s">
        <v>575</v>
      </c>
      <c r="B6" t="s">
        <v>915</v>
      </c>
      <c r="C6">
        <v>-0.117813</v>
      </c>
      <c r="D6">
        <v>0.12709100000000001</v>
      </c>
      <c r="E6">
        <f t="shared" si="0"/>
        <v>0.88886225431583099</v>
      </c>
      <c r="F6">
        <f t="shared" si="1"/>
        <v>0.69287105841312868</v>
      </c>
      <c r="G6">
        <f t="shared" si="2"/>
        <v>1.1402931289364568</v>
      </c>
      <c r="H6" s="30">
        <v>0.35392790000000002</v>
      </c>
      <c r="I6" s="30">
        <v>0.84327909999999995</v>
      </c>
      <c r="J6">
        <v>16</v>
      </c>
    </row>
    <row r="7" spans="1:10">
      <c r="A7" t="s">
        <v>305</v>
      </c>
      <c r="B7" t="s">
        <v>916</v>
      </c>
      <c r="C7">
        <v>-0.180313</v>
      </c>
      <c r="D7">
        <v>0.20291600000000001</v>
      </c>
      <c r="E7">
        <f t="shared" si="0"/>
        <v>0.83500881274612548</v>
      </c>
      <c r="F7">
        <f t="shared" si="1"/>
        <v>0.56100337356088958</v>
      </c>
      <c r="G7">
        <f t="shared" si="2"/>
        <v>1.2428440722879499</v>
      </c>
      <c r="H7" s="30">
        <v>0.37421369999999998</v>
      </c>
      <c r="I7" s="30">
        <v>0.40625060000000002</v>
      </c>
      <c r="J7">
        <v>20</v>
      </c>
    </row>
    <row r="8" spans="1:10">
      <c r="A8" t="s">
        <v>365</v>
      </c>
      <c r="B8" t="s">
        <v>917</v>
      </c>
      <c r="C8">
        <v>-0.16721800000000001</v>
      </c>
      <c r="D8">
        <v>0.19098599999999999</v>
      </c>
      <c r="E8">
        <f t="shared" si="0"/>
        <v>0.84601515992785081</v>
      </c>
      <c r="F8">
        <f t="shared" si="1"/>
        <v>0.58184536641411155</v>
      </c>
      <c r="G8">
        <f t="shared" si="2"/>
        <v>1.2301234866556259</v>
      </c>
      <c r="H8" s="30">
        <v>0.38127650000000002</v>
      </c>
      <c r="I8" s="30">
        <v>0.59896579999999999</v>
      </c>
      <c r="J8">
        <v>20</v>
      </c>
    </row>
    <row r="9" spans="1:10">
      <c r="A9" t="s">
        <v>918</v>
      </c>
      <c r="B9" t="s">
        <v>919</v>
      </c>
      <c r="C9">
        <v>-0.118738</v>
      </c>
      <c r="D9">
        <v>0.17185700000000001</v>
      </c>
      <c r="E9">
        <f t="shared" si="0"/>
        <v>0.88804043687975043</v>
      </c>
      <c r="F9">
        <f t="shared" si="1"/>
        <v>0.63408154052460231</v>
      </c>
      <c r="G9">
        <f t="shared" si="2"/>
        <v>1.2437135717294701</v>
      </c>
      <c r="H9" s="30">
        <v>0.48962060000000002</v>
      </c>
      <c r="I9" s="30">
        <v>0.53057960000000004</v>
      </c>
      <c r="J9">
        <v>20</v>
      </c>
    </row>
    <row r="10" spans="1:10">
      <c r="A10" t="s">
        <v>920</v>
      </c>
      <c r="B10" t="s">
        <v>921</v>
      </c>
      <c r="C10">
        <v>9.0078099999999994E-2</v>
      </c>
      <c r="D10">
        <v>0.19569600000000001</v>
      </c>
      <c r="E10">
        <f t="shared" si="0"/>
        <v>1.0942597420538729</v>
      </c>
      <c r="F10">
        <f t="shared" si="1"/>
        <v>0.74565961728671593</v>
      </c>
      <c r="G10">
        <f t="shared" si="2"/>
        <v>1.6058324137719671</v>
      </c>
      <c r="H10" s="30">
        <v>0.64530460000000001</v>
      </c>
      <c r="I10" s="30">
        <v>0.9729004</v>
      </c>
      <c r="J10">
        <v>13</v>
      </c>
    </row>
    <row r="11" spans="1:10">
      <c r="A11" t="s">
        <v>308</v>
      </c>
      <c r="B11" t="s">
        <v>922</v>
      </c>
      <c r="C11">
        <v>-9.2998600000000001E-2</v>
      </c>
      <c r="D11">
        <v>0.22790199999999999</v>
      </c>
      <c r="E11">
        <f t="shared" si="0"/>
        <v>0.91119477596793397</v>
      </c>
      <c r="F11">
        <f t="shared" si="1"/>
        <v>0.58293096093238717</v>
      </c>
      <c r="G11">
        <f t="shared" si="2"/>
        <v>1.424312612291587</v>
      </c>
      <c r="H11" s="30">
        <v>0.68322629999999995</v>
      </c>
      <c r="I11" s="30">
        <v>0.73053380000000001</v>
      </c>
      <c r="J11">
        <v>20</v>
      </c>
    </row>
    <row r="12" spans="1:10">
      <c r="A12" t="s">
        <v>545</v>
      </c>
      <c r="B12" t="s">
        <v>923</v>
      </c>
      <c r="C12">
        <v>0.132211</v>
      </c>
      <c r="D12">
        <v>0.346999</v>
      </c>
      <c r="E12">
        <f t="shared" si="0"/>
        <v>1.1413491185260289</v>
      </c>
      <c r="F12">
        <f t="shared" si="1"/>
        <v>0.57815860779668116</v>
      </c>
      <c r="G12">
        <f t="shared" si="2"/>
        <v>2.2531495558365027</v>
      </c>
      <c r="H12" s="30">
        <v>0.70319290000000001</v>
      </c>
      <c r="I12" s="30">
        <v>0.4089621</v>
      </c>
      <c r="J12">
        <v>20</v>
      </c>
    </row>
    <row r="13" spans="1:10">
      <c r="A13" t="s">
        <v>835</v>
      </c>
      <c r="B13" t="s">
        <v>924</v>
      </c>
      <c r="C13">
        <v>0.13416700000000001</v>
      </c>
      <c r="D13">
        <v>0.40254499999999999</v>
      </c>
      <c r="E13">
        <f t="shared" si="0"/>
        <v>1.1435837821904564</v>
      </c>
      <c r="F13">
        <f t="shared" si="1"/>
        <v>0.51953494713146964</v>
      </c>
      <c r="G13">
        <f t="shared" si="2"/>
        <v>2.5172202064745632</v>
      </c>
      <c r="H13" s="30">
        <v>0.7389097</v>
      </c>
      <c r="I13" s="30">
        <v>0.18127470000000001</v>
      </c>
      <c r="J13">
        <v>6</v>
      </c>
    </row>
    <row r="14" spans="1:10">
      <c r="A14" t="s">
        <v>602</v>
      </c>
      <c r="B14" t="s">
        <v>925</v>
      </c>
      <c r="C14">
        <v>-4.5927999999999997E-2</v>
      </c>
      <c r="D14">
        <v>0.28311999999999998</v>
      </c>
      <c r="E14">
        <f t="shared" si="0"/>
        <v>0.95511072768752059</v>
      </c>
      <c r="F14">
        <f t="shared" si="1"/>
        <v>0.54834907316640857</v>
      </c>
      <c r="G14">
        <f t="shared" si="2"/>
        <v>1.6636054418331201</v>
      </c>
      <c r="H14" s="30">
        <v>0.87113189999999996</v>
      </c>
      <c r="I14" s="30">
        <v>0.2375324</v>
      </c>
      <c r="J14">
        <v>19</v>
      </c>
    </row>
    <row r="15" spans="1:10">
      <c r="A15" t="s">
        <v>323</v>
      </c>
      <c r="B15" t="s">
        <v>926</v>
      </c>
      <c r="C15">
        <v>1.6492900000000001E-2</v>
      </c>
      <c r="D15">
        <v>0.13097300000000001</v>
      </c>
      <c r="E15">
        <f t="shared" si="0"/>
        <v>1.0166296586898547</v>
      </c>
      <c r="F15">
        <f t="shared" si="1"/>
        <v>0.78645939915250052</v>
      </c>
      <c r="G15">
        <f t="shared" si="2"/>
        <v>1.3141630248702003</v>
      </c>
      <c r="H15" s="30">
        <v>0.89979109999999995</v>
      </c>
      <c r="I15" s="30">
        <v>0.2232643</v>
      </c>
      <c r="J15">
        <v>19</v>
      </c>
    </row>
    <row r="16" spans="1:10">
      <c r="A16" t="s">
        <v>626</v>
      </c>
      <c r="B16" t="s">
        <v>927</v>
      </c>
      <c r="C16">
        <v>1.48314E-2</v>
      </c>
      <c r="D16">
        <v>0.19545699999999999</v>
      </c>
      <c r="E16">
        <f t="shared" si="0"/>
        <v>1.0149419309799956</v>
      </c>
      <c r="F16">
        <f t="shared" si="1"/>
        <v>0.69193426545054149</v>
      </c>
      <c r="G16">
        <f t="shared" si="2"/>
        <v>1.4887355269082752</v>
      </c>
      <c r="H16" s="30">
        <v>0.93951399999999996</v>
      </c>
      <c r="I16" s="30">
        <v>0.34669810000000001</v>
      </c>
      <c r="J16">
        <v>16</v>
      </c>
    </row>
  </sheetData>
  <autoFilter ref="A2:J2" xr:uid="{00000000-0009-0000-0000-00000A000000}">
    <sortState xmlns:xlrd2="http://schemas.microsoft.com/office/spreadsheetml/2017/richdata2" ref="A3:J16">
      <sortCondition ref="H2:H16"/>
    </sortState>
  </autoFilter>
  <phoneticPr fontId="18"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13"/>
  <sheetViews>
    <sheetView workbookViewId="0">
      <selection activeCell="A3" sqref="A3:A13"/>
    </sheetView>
  </sheetViews>
  <sheetFormatPr defaultColWidth="11" defaultRowHeight="15.75"/>
  <sheetData>
    <row r="1" spans="1:11">
      <c r="A1" s="2" t="s">
        <v>1024</v>
      </c>
    </row>
    <row r="2" spans="1:11">
      <c r="A2" t="s">
        <v>896</v>
      </c>
      <c r="B2" t="s">
        <v>195</v>
      </c>
      <c r="C2" t="s">
        <v>204</v>
      </c>
      <c r="D2" t="s">
        <v>207</v>
      </c>
      <c r="E2" t="s">
        <v>208</v>
      </c>
      <c r="F2" t="s">
        <v>897</v>
      </c>
      <c r="G2" t="s">
        <v>898</v>
      </c>
      <c r="H2" t="s">
        <v>899</v>
      </c>
      <c r="I2" t="s">
        <v>209</v>
      </c>
      <c r="J2" t="s">
        <v>210</v>
      </c>
      <c r="K2" t="s">
        <v>211</v>
      </c>
    </row>
    <row r="3" spans="1:11" s="25" customFormat="1">
      <c r="A3" s="25" t="s">
        <v>515</v>
      </c>
      <c r="B3" s="25" t="s">
        <v>900</v>
      </c>
      <c r="C3" s="25">
        <v>0.71555500000000005</v>
      </c>
      <c r="D3" s="25">
        <v>5.4503099999999999E-2</v>
      </c>
      <c r="E3" s="25">
        <v>1.6935200000000001E-2</v>
      </c>
      <c r="F3" s="25">
        <f t="shared" ref="F3:F13" si="0">EXP(D3)</f>
        <v>1.0560157500574758</v>
      </c>
      <c r="G3" s="25">
        <f t="shared" ref="G3:G13" si="1">EXP(D3-1.96*E3)</f>
        <v>1.0215387898745101</v>
      </c>
      <c r="H3" s="25">
        <f t="shared" ref="H3:H13" si="2">EXP(D3+1.96*E3)</f>
        <v>1.0916563085249511</v>
      </c>
      <c r="I3" s="27">
        <v>1.289405E-3</v>
      </c>
      <c r="J3" s="27">
        <v>6.9319679999999995E-2</v>
      </c>
      <c r="K3" s="25">
        <v>12</v>
      </c>
    </row>
    <row r="4" spans="1:11">
      <c r="A4" t="s">
        <v>392</v>
      </c>
      <c r="B4" t="s">
        <v>901</v>
      </c>
      <c r="C4">
        <v>0.54951499999999998</v>
      </c>
      <c r="D4">
        <v>2.7842700000000001E-2</v>
      </c>
      <c r="E4">
        <v>1.63786E-2</v>
      </c>
      <c r="F4">
        <f t="shared" si="0"/>
        <v>1.0282339305025447</v>
      </c>
      <c r="G4">
        <f t="shared" si="1"/>
        <v>0.99574970219151637</v>
      </c>
      <c r="H4">
        <f t="shared" si="2"/>
        <v>1.0617778880674618</v>
      </c>
      <c r="I4" s="28">
        <v>8.9140239999999996E-2</v>
      </c>
      <c r="J4" s="28">
        <v>0.17830789999999999</v>
      </c>
      <c r="K4">
        <v>20</v>
      </c>
    </row>
    <row r="5" spans="1:11">
      <c r="A5" t="s">
        <v>282</v>
      </c>
      <c r="B5" t="s">
        <v>902</v>
      </c>
      <c r="C5">
        <v>0.34503099999999998</v>
      </c>
      <c r="D5">
        <v>-3.4779500000000001E-3</v>
      </c>
      <c r="E5">
        <v>2.5509199999999999E-2</v>
      </c>
      <c r="F5">
        <f t="shared" si="0"/>
        <v>0.99652809106256734</v>
      </c>
      <c r="G5">
        <f t="shared" si="1"/>
        <v>0.94792870808210294</v>
      </c>
      <c r="H5">
        <f t="shared" si="2"/>
        <v>1.0476191171444003</v>
      </c>
      <c r="I5" s="28">
        <v>0.8915516</v>
      </c>
      <c r="J5" s="28">
        <v>0.25168839999999998</v>
      </c>
      <c r="K5">
        <v>20</v>
      </c>
    </row>
    <row r="6" spans="1:11">
      <c r="A6" t="s">
        <v>264</v>
      </c>
      <c r="B6" t="s">
        <v>676</v>
      </c>
      <c r="C6">
        <v>0.38451800000000003</v>
      </c>
      <c r="D6">
        <v>2.8607199999999999E-2</v>
      </c>
      <c r="E6">
        <v>2.3341600000000001E-2</v>
      </c>
      <c r="F6">
        <f t="shared" si="0"/>
        <v>1.0290203158999311</v>
      </c>
      <c r="G6">
        <f t="shared" si="1"/>
        <v>0.98300375785395877</v>
      </c>
      <c r="H6">
        <f t="shared" si="2"/>
        <v>1.0771910097744597</v>
      </c>
      <c r="I6" s="28">
        <v>0.22035299999999999</v>
      </c>
      <c r="J6" s="28">
        <v>0.33178289999999999</v>
      </c>
      <c r="K6">
        <v>20</v>
      </c>
    </row>
    <row r="7" spans="1:11">
      <c r="A7" t="s">
        <v>437</v>
      </c>
      <c r="B7" t="s">
        <v>903</v>
      </c>
      <c r="C7">
        <v>1.3494600000000001</v>
      </c>
      <c r="D7">
        <v>1.7118000000000001E-2</v>
      </c>
      <c r="E7">
        <v>1.3951399999999999E-2</v>
      </c>
      <c r="F7">
        <f t="shared" si="0"/>
        <v>1.0172653525549193</v>
      </c>
      <c r="G7">
        <f t="shared" si="1"/>
        <v>0.98982537133837856</v>
      </c>
      <c r="H7">
        <f t="shared" si="2"/>
        <v>1.0454660261026196</v>
      </c>
      <c r="I7" s="28">
        <v>0.21983269999999999</v>
      </c>
      <c r="J7" s="28">
        <v>0.42763590000000001</v>
      </c>
      <c r="K7">
        <v>3</v>
      </c>
    </row>
    <row r="8" spans="1:11">
      <c r="A8" t="s">
        <v>243</v>
      </c>
      <c r="B8" t="s">
        <v>904</v>
      </c>
      <c r="C8">
        <v>0.57734200000000002</v>
      </c>
      <c r="D8">
        <v>2.63276E-2</v>
      </c>
      <c r="E8">
        <v>1.4929E-2</v>
      </c>
      <c r="F8">
        <f t="shared" si="0"/>
        <v>1.0266772328485352</v>
      </c>
      <c r="G8">
        <f t="shared" si="1"/>
        <v>0.99707105774531568</v>
      </c>
      <c r="H8">
        <f t="shared" si="2"/>
        <v>1.0571625083904179</v>
      </c>
      <c r="I8" s="28">
        <v>7.7812500000000007E-2</v>
      </c>
      <c r="J8" s="28">
        <v>0.5082487</v>
      </c>
      <c r="K8">
        <v>20</v>
      </c>
    </row>
    <row r="9" spans="1:11">
      <c r="A9" t="s">
        <v>905</v>
      </c>
      <c r="B9" t="s">
        <v>906</v>
      </c>
      <c r="C9">
        <v>1.75447</v>
      </c>
      <c r="D9">
        <v>3.88721E-2</v>
      </c>
      <c r="E9">
        <v>4.20957E-2</v>
      </c>
      <c r="F9">
        <f t="shared" si="0"/>
        <v>1.0396375055094325</v>
      </c>
      <c r="G9">
        <f t="shared" si="1"/>
        <v>0.95730285757332079</v>
      </c>
      <c r="H9">
        <f t="shared" si="2"/>
        <v>1.1290535010014757</v>
      </c>
      <c r="I9" s="28">
        <v>0.35578690000000002</v>
      </c>
      <c r="J9" s="28">
        <v>0.7546813</v>
      </c>
      <c r="K9">
        <v>6</v>
      </c>
    </row>
    <row r="10" spans="1:11">
      <c r="A10" t="s">
        <v>216</v>
      </c>
      <c r="B10" t="s">
        <v>907</v>
      </c>
      <c r="C10">
        <v>-0.46363100000000002</v>
      </c>
      <c r="D10">
        <v>-3.0196400000000001E-3</v>
      </c>
      <c r="E10">
        <v>1.7909100000000001E-2</v>
      </c>
      <c r="F10">
        <f t="shared" si="0"/>
        <v>0.99698491452736715</v>
      </c>
      <c r="G10">
        <f t="shared" si="1"/>
        <v>0.9625960014768018</v>
      </c>
      <c r="H10">
        <f t="shared" si="2"/>
        <v>1.0326023776020183</v>
      </c>
      <c r="I10" s="28">
        <v>0.86610379999999998</v>
      </c>
      <c r="J10" s="28">
        <v>0.92097220000000002</v>
      </c>
      <c r="K10">
        <v>14</v>
      </c>
    </row>
    <row r="11" spans="1:11">
      <c r="A11" t="s">
        <v>575</v>
      </c>
      <c r="B11" t="s">
        <v>908</v>
      </c>
      <c r="C11">
        <v>-0.36962600000000001</v>
      </c>
      <c r="D11">
        <v>5.4108699999999999E-3</v>
      </c>
      <c r="E11">
        <v>2.3280800000000001E-2</v>
      </c>
      <c r="F11">
        <f t="shared" si="0"/>
        <v>1.0054255351956365</v>
      </c>
      <c r="G11">
        <f t="shared" si="1"/>
        <v>0.96057857093543075</v>
      </c>
      <c r="H11">
        <f t="shared" si="2"/>
        <v>1.0523662898694652</v>
      </c>
      <c r="I11" s="28">
        <v>0.81621359999999998</v>
      </c>
      <c r="J11" s="28">
        <v>0.97168330000000003</v>
      </c>
      <c r="K11">
        <v>10</v>
      </c>
    </row>
    <row r="12" spans="1:11">
      <c r="A12" t="s">
        <v>909</v>
      </c>
      <c r="B12" t="s">
        <v>910</v>
      </c>
      <c r="C12">
        <v>0.22170100000000001</v>
      </c>
      <c r="D12">
        <v>-1.48849E-2</v>
      </c>
      <c r="E12">
        <v>3.9336099999999999E-2</v>
      </c>
      <c r="F12">
        <f t="shared" si="0"/>
        <v>0.98522533251294775</v>
      </c>
      <c r="G12">
        <f t="shared" si="1"/>
        <v>0.91212005711347888</v>
      </c>
      <c r="H12">
        <f t="shared" si="2"/>
        <v>1.064189903790796</v>
      </c>
      <c r="I12" s="28">
        <v>0.70513060000000005</v>
      </c>
      <c r="J12" s="28">
        <v>0.99250320000000003</v>
      </c>
      <c r="K12">
        <v>15</v>
      </c>
    </row>
    <row r="13" spans="1:11">
      <c r="A13" t="s">
        <v>344</v>
      </c>
      <c r="B13" t="s">
        <v>911</v>
      </c>
      <c r="C13">
        <v>0.30512899999999998</v>
      </c>
      <c r="D13">
        <v>-4.9487299999999998E-2</v>
      </c>
      <c r="E13">
        <v>3.2729300000000003E-2</v>
      </c>
      <c r="F13">
        <f t="shared" si="0"/>
        <v>0.95171724486872111</v>
      </c>
      <c r="G13">
        <f t="shared" si="1"/>
        <v>0.89258214709578765</v>
      </c>
      <c r="H13">
        <f t="shared" si="2"/>
        <v>1.014770144269205</v>
      </c>
      <c r="I13" s="28">
        <v>0.13053000000000001</v>
      </c>
      <c r="J13" s="28">
        <v>0.99490979999999996</v>
      </c>
      <c r="K13">
        <v>20</v>
      </c>
    </row>
  </sheetData>
  <autoFilter ref="A2:K2" xr:uid="{00000000-0009-0000-0000-00000B000000}">
    <sortState xmlns:xlrd2="http://schemas.microsoft.com/office/spreadsheetml/2017/richdata2" ref="A3:K13">
      <sortCondition ref="J2:J13"/>
    </sortState>
  </autoFilter>
  <phoneticPr fontId="18"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U162"/>
  <sheetViews>
    <sheetView workbookViewId="0">
      <selection sqref="A1:XFD1"/>
    </sheetView>
  </sheetViews>
  <sheetFormatPr defaultColWidth="11" defaultRowHeight="15.75"/>
  <cols>
    <col min="1" max="1" width="20.375" customWidth="1"/>
    <col min="3" max="3" width="12.375" customWidth="1"/>
    <col min="4" max="4" width="13.125" customWidth="1"/>
    <col min="5" max="5" width="18.625" customWidth="1"/>
    <col min="6" max="6" width="15.625" customWidth="1"/>
    <col min="7" max="7" width="14.125" customWidth="1"/>
    <col min="11" max="11" width="11.875" customWidth="1"/>
    <col min="12" max="12" width="13.125" customWidth="1"/>
    <col min="13" max="13" width="12.125" customWidth="1"/>
    <col min="14" max="14" width="12.625" customWidth="1"/>
    <col min="15" max="15" width="12.875" customWidth="1"/>
    <col min="16" max="16" width="12.375" customWidth="1"/>
    <col min="17" max="17" width="18" customWidth="1"/>
    <col min="18" max="18" width="13.5" customWidth="1"/>
    <col min="19" max="19" width="13.125" customWidth="1"/>
    <col min="20" max="20" width="14.375" customWidth="1"/>
    <col min="21" max="21" width="13.875" customWidth="1"/>
  </cols>
  <sheetData>
    <row r="1" spans="1:21">
      <c r="A1" s="2" t="s">
        <v>1026</v>
      </c>
    </row>
    <row r="2" spans="1:21">
      <c r="A2" t="s">
        <v>191</v>
      </c>
      <c r="B2" t="s">
        <v>192</v>
      </c>
      <c r="C2" t="s">
        <v>193</v>
      </c>
      <c r="D2" t="s">
        <v>194</v>
      </c>
      <c r="E2" t="s">
        <v>195</v>
      </c>
      <c r="F2" t="s">
        <v>196</v>
      </c>
      <c r="G2" t="s">
        <v>197</v>
      </c>
      <c r="H2" t="s">
        <v>198</v>
      </c>
      <c r="I2" t="s">
        <v>199</v>
      </c>
      <c r="J2" t="s">
        <v>200</v>
      </c>
      <c r="K2" t="s">
        <v>201</v>
      </c>
      <c r="L2" t="s">
        <v>202</v>
      </c>
      <c r="M2" t="s">
        <v>203</v>
      </c>
      <c r="N2" t="s">
        <v>204</v>
      </c>
      <c r="O2" t="s">
        <v>205</v>
      </c>
      <c r="P2" t="s">
        <v>206</v>
      </c>
      <c r="Q2" t="s">
        <v>207</v>
      </c>
      <c r="R2" t="s">
        <v>208</v>
      </c>
      <c r="S2" t="s">
        <v>209</v>
      </c>
      <c r="T2" t="s">
        <v>210</v>
      </c>
      <c r="U2" t="s">
        <v>211</v>
      </c>
    </row>
    <row r="3" spans="1:21" s="25" customFormat="1">
      <c r="A3" s="25" t="s">
        <v>289</v>
      </c>
      <c r="B3" s="25" t="s">
        <v>290</v>
      </c>
      <c r="C3" s="25">
        <v>7</v>
      </c>
      <c r="D3" s="25">
        <v>74195984</v>
      </c>
      <c r="E3" s="25" t="s">
        <v>628</v>
      </c>
      <c r="F3" s="25">
        <v>7</v>
      </c>
      <c r="G3" s="25">
        <v>74140925</v>
      </c>
      <c r="H3" s="25" t="s">
        <v>6</v>
      </c>
      <c r="I3" s="25" t="s">
        <v>3</v>
      </c>
      <c r="J3" s="25">
        <v>0.204208</v>
      </c>
      <c r="K3" s="25">
        <v>8.3900000000000002E-2</v>
      </c>
      <c r="L3" s="25">
        <v>2.2200000000000001E-2</v>
      </c>
      <c r="M3" s="25">
        <v>1.5779999999999999E-4</v>
      </c>
      <c r="N3" s="25">
        <v>0.42935299999999998</v>
      </c>
      <c r="O3" s="25">
        <v>1.14479E-2</v>
      </c>
      <c r="P3" s="26">
        <v>7.6353170000000001E-308</v>
      </c>
      <c r="Q3" s="25">
        <v>0.19541</v>
      </c>
      <c r="R3" s="25">
        <v>5.1967600000000003E-2</v>
      </c>
      <c r="S3" s="25">
        <v>1.6975270000000001E-4</v>
      </c>
      <c r="T3" s="25">
        <v>0.61203160000000001</v>
      </c>
      <c r="U3" s="25">
        <v>20</v>
      </c>
    </row>
    <row r="4" spans="1:21" s="25" customFormat="1">
      <c r="A4" s="25" t="s">
        <v>583</v>
      </c>
      <c r="B4" s="25" t="s">
        <v>584</v>
      </c>
      <c r="C4" s="25">
        <v>1</v>
      </c>
      <c r="D4" s="25">
        <v>28290290</v>
      </c>
      <c r="E4" s="25" t="s">
        <v>585</v>
      </c>
      <c r="F4" s="25">
        <v>1</v>
      </c>
      <c r="G4" s="25">
        <v>28290746</v>
      </c>
      <c r="H4" s="25" t="s">
        <v>15</v>
      </c>
      <c r="I4" s="25" t="s">
        <v>3</v>
      </c>
      <c r="J4" s="25">
        <v>0.33044600000000002</v>
      </c>
      <c r="K4" s="25">
        <v>4.65E-2</v>
      </c>
      <c r="L4" s="25">
        <v>1.83E-2</v>
      </c>
      <c r="M4" s="25">
        <v>1.1220000000000001E-2</v>
      </c>
      <c r="N4" s="25">
        <v>-0.16719600000000001</v>
      </c>
      <c r="O4" s="25">
        <v>8.7511399999999993E-3</v>
      </c>
      <c r="P4" s="26">
        <v>2.2680310000000002E-81</v>
      </c>
      <c r="Q4" s="25">
        <v>-0.278117</v>
      </c>
      <c r="R4" s="25">
        <v>0.110416</v>
      </c>
      <c r="S4" s="25">
        <v>1.177539E-2</v>
      </c>
      <c r="T4" s="25">
        <v>0.93630040000000003</v>
      </c>
      <c r="U4" s="25">
        <v>20</v>
      </c>
    </row>
    <row r="5" spans="1:21" s="25" customFormat="1">
      <c r="A5" s="25" t="s">
        <v>230</v>
      </c>
      <c r="B5" s="25" t="s">
        <v>231</v>
      </c>
      <c r="C5" s="25">
        <v>1</v>
      </c>
      <c r="D5" s="25">
        <v>154458418</v>
      </c>
      <c r="E5" s="25" t="s">
        <v>863</v>
      </c>
      <c r="F5" s="25">
        <v>1</v>
      </c>
      <c r="G5" s="25">
        <v>154436195</v>
      </c>
      <c r="H5" s="25" t="s">
        <v>6</v>
      </c>
      <c r="I5" s="25" t="s">
        <v>4</v>
      </c>
      <c r="J5" s="25">
        <v>0.25123800000000002</v>
      </c>
      <c r="K5" s="25">
        <v>4.9299999999999997E-2</v>
      </c>
      <c r="L5" s="25">
        <v>2.06E-2</v>
      </c>
      <c r="M5" s="25">
        <v>1.6449999999999999E-2</v>
      </c>
      <c r="N5" s="25">
        <v>0.119078</v>
      </c>
      <c r="O5" s="25">
        <v>9.97958E-3</v>
      </c>
      <c r="P5" s="26">
        <v>8.0420510000000006E-33</v>
      </c>
      <c r="Q5" s="25">
        <v>0.41401300000000002</v>
      </c>
      <c r="R5" s="25">
        <v>0.17644099999999999</v>
      </c>
      <c r="S5" s="25">
        <v>1.895202E-2</v>
      </c>
      <c r="T5" s="25">
        <v>6.0880240000000002E-2</v>
      </c>
      <c r="U5" s="25">
        <v>20</v>
      </c>
    </row>
    <row r="6" spans="1:21" s="25" customFormat="1">
      <c r="A6" s="25" t="s">
        <v>622</v>
      </c>
      <c r="B6" s="25" t="s">
        <v>623</v>
      </c>
      <c r="C6" s="25">
        <v>7</v>
      </c>
      <c r="D6" s="25">
        <v>74580146</v>
      </c>
      <c r="E6" s="25" t="s">
        <v>883</v>
      </c>
      <c r="F6" s="25">
        <v>7</v>
      </c>
      <c r="G6" s="25">
        <v>75161416</v>
      </c>
      <c r="H6" s="25" t="s">
        <v>15</v>
      </c>
      <c r="I6" s="25" t="s">
        <v>3</v>
      </c>
      <c r="J6" s="25">
        <v>0.10891099999999999</v>
      </c>
      <c r="K6" s="25">
        <v>8.7400000000000005E-2</v>
      </c>
      <c r="L6" s="25">
        <v>3.9600000000000003E-2</v>
      </c>
      <c r="M6" s="25">
        <v>2.7269999999999999E-2</v>
      </c>
      <c r="N6" s="25">
        <v>0.97003499999999998</v>
      </c>
      <c r="O6" s="25">
        <v>3.1430399999999997E-2</v>
      </c>
      <c r="P6" s="26">
        <v>3.7490499999999999E-209</v>
      </c>
      <c r="Q6" s="25">
        <v>9.0099799999999994E-2</v>
      </c>
      <c r="R6" s="25">
        <v>4.0927499999999999E-2</v>
      </c>
      <c r="S6" s="25">
        <v>2.7704260000000001E-2</v>
      </c>
      <c r="T6" s="25">
        <v>9.0360280000000001E-2</v>
      </c>
      <c r="U6" s="25">
        <v>19</v>
      </c>
    </row>
    <row r="7" spans="1:21" s="25" customFormat="1">
      <c r="A7" s="25" t="s">
        <v>571</v>
      </c>
      <c r="B7" s="25" t="s">
        <v>572</v>
      </c>
      <c r="C7" s="25">
        <v>5</v>
      </c>
      <c r="D7" s="25">
        <v>100192163</v>
      </c>
      <c r="E7" s="25" t="s">
        <v>663</v>
      </c>
      <c r="F7" s="25">
        <v>5</v>
      </c>
      <c r="G7" s="25">
        <v>100002443</v>
      </c>
      <c r="H7" s="25" t="s">
        <v>6</v>
      </c>
      <c r="I7" s="25" t="s">
        <v>4</v>
      </c>
      <c r="J7" s="25">
        <v>0.100248</v>
      </c>
      <c r="K7" s="25">
        <v>6.4799999999999996E-2</v>
      </c>
      <c r="L7" s="25">
        <v>3.0200000000000001E-2</v>
      </c>
      <c r="M7" s="25">
        <v>3.2050000000000002E-2</v>
      </c>
      <c r="N7" s="25">
        <v>-0.419018</v>
      </c>
      <c r="O7" s="25">
        <v>1.36665E-2</v>
      </c>
      <c r="P7" s="26">
        <v>1.9324349999999999E-206</v>
      </c>
      <c r="Q7" s="25">
        <v>-0.15464700000000001</v>
      </c>
      <c r="R7" s="25">
        <v>7.2249499999999994E-2</v>
      </c>
      <c r="S7" s="25">
        <v>3.2317600000000002E-2</v>
      </c>
      <c r="T7" s="25">
        <v>5.1081300000000003E-2</v>
      </c>
      <c r="U7" s="25">
        <v>20</v>
      </c>
    </row>
    <row r="8" spans="1:21" s="25" customFormat="1">
      <c r="A8" s="25" t="s">
        <v>517</v>
      </c>
      <c r="B8" s="25" t="s">
        <v>518</v>
      </c>
      <c r="C8" s="25">
        <v>1</v>
      </c>
      <c r="D8" s="25">
        <v>221895142</v>
      </c>
      <c r="E8" s="25" t="s">
        <v>837</v>
      </c>
      <c r="F8" s="25">
        <v>1</v>
      </c>
      <c r="G8" s="25">
        <v>222148997</v>
      </c>
      <c r="H8" s="25" t="s">
        <v>4</v>
      </c>
      <c r="I8" s="25" t="s">
        <v>6</v>
      </c>
      <c r="J8" s="25">
        <v>0.341584</v>
      </c>
      <c r="K8" s="25">
        <v>-4.0099999999999997E-2</v>
      </c>
      <c r="L8" s="25">
        <v>1.9E-2</v>
      </c>
      <c r="M8" s="25">
        <v>3.4869999999999998E-2</v>
      </c>
      <c r="N8" s="25">
        <v>-9.7309099999999996E-2</v>
      </c>
      <c r="O8" s="25">
        <v>8.5349899999999992E-3</v>
      </c>
      <c r="P8" s="26">
        <v>4.1239939999999998E-30</v>
      </c>
      <c r="Q8" s="25">
        <v>0.41208899999999998</v>
      </c>
      <c r="R8" s="25">
        <v>0.198571</v>
      </c>
      <c r="S8" s="25">
        <v>3.7961630000000003E-2</v>
      </c>
      <c r="T8" s="25">
        <v>0.70517580000000002</v>
      </c>
      <c r="U8" s="25">
        <v>20</v>
      </c>
    </row>
    <row r="9" spans="1:21" s="25" customFormat="1">
      <c r="A9" s="25" t="s">
        <v>310</v>
      </c>
      <c r="B9" s="25" t="s">
        <v>311</v>
      </c>
      <c r="C9" s="25">
        <v>10</v>
      </c>
      <c r="D9" s="25">
        <v>121091116</v>
      </c>
      <c r="E9" s="25" t="s">
        <v>312</v>
      </c>
      <c r="F9" s="25">
        <v>10</v>
      </c>
      <c r="G9" s="25">
        <v>121040432</v>
      </c>
      <c r="H9" s="25" t="s">
        <v>4</v>
      </c>
      <c r="I9" s="25" t="s">
        <v>6</v>
      </c>
      <c r="J9" s="25">
        <v>0.316832</v>
      </c>
      <c r="K9" s="25">
        <v>-3.7499999999999999E-2</v>
      </c>
      <c r="L9" s="25">
        <v>1.84E-2</v>
      </c>
      <c r="M9" s="25">
        <v>4.147E-2</v>
      </c>
      <c r="N9" s="25">
        <v>0.131771</v>
      </c>
      <c r="O9" s="25">
        <v>8.3080500000000009E-3</v>
      </c>
      <c r="P9" s="26">
        <v>1.1874859999999999E-56</v>
      </c>
      <c r="Q9" s="25">
        <v>-0.28458499999999998</v>
      </c>
      <c r="R9" s="25">
        <v>0.14078499999999999</v>
      </c>
      <c r="S9" s="25">
        <v>4.3235950000000002E-2</v>
      </c>
      <c r="T9" s="25">
        <v>0.47422900000000001</v>
      </c>
      <c r="U9" s="25">
        <v>20</v>
      </c>
    </row>
    <row r="10" spans="1:21" s="25" customFormat="1">
      <c r="A10" s="25" t="s">
        <v>340</v>
      </c>
      <c r="B10" s="25" t="s">
        <v>341</v>
      </c>
      <c r="C10" s="25">
        <v>19</v>
      </c>
      <c r="D10" s="25">
        <v>41932949</v>
      </c>
      <c r="E10" s="25" t="s">
        <v>342</v>
      </c>
      <c r="F10" s="25">
        <v>19</v>
      </c>
      <c r="G10" s="25">
        <v>41917260</v>
      </c>
      <c r="H10" s="25" t="s">
        <v>4</v>
      </c>
      <c r="I10" s="25" t="s">
        <v>6</v>
      </c>
      <c r="J10" s="25">
        <v>0.41584199999999999</v>
      </c>
      <c r="K10" s="25">
        <v>3.5700000000000003E-2</v>
      </c>
      <c r="L10" s="25">
        <v>1.7399999999999999E-2</v>
      </c>
      <c r="M10" s="25">
        <v>3.9809999999999998E-2</v>
      </c>
      <c r="N10" s="25">
        <v>-8.7951199999999993E-2</v>
      </c>
      <c r="O10" s="25">
        <v>8.0436799999999992E-3</v>
      </c>
      <c r="P10" s="26">
        <v>7.9100169999999998E-28</v>
      </c>
      <c r="Q10" s="25">
        <v>-0.40590700000000002</v>
      </c>
      <c r="R10" s="25">
        <v>0.20129</v>
      </c>
      <c r="S10" s="25">
        <v>4.3744539999999998E-2</v>
      </c>
      <c r="T10" s="25">
        <v>0.68062140000000004</v>
      </c>
      <c r="U10" s="25">
        <v>20</v>
      </c>
    </row>
    <row r="11" spans="1:21">
      <c r="A11" t="s">
        <v>251</v>
      </c>
      <c r="B11" t="s">
        <v>252</v>
      </c>
      <c r="C11">
        <v>4</v>
      </c>
      <c r="D11">
        <v>185712360</v>
      </c>
      <c r="E11" t="s">
        <v>253</v>
      </c>
      <c r="F11">
        <v>4</v>
      </c>
      <c r="G11">
        <v>185704176</v>
      </c>
      <c r="H11" t="s">
        <v>3</v>
      </c>
      <c r="I11" t="s">
        <v>4</v>
      </c>
      <c r="J11">
        <v>0.44306899999999999</v>
      </c>
      <c r="K11">
        <v>-3.4799999999999998E-2</v>
      </c>
      <c r="L11">
        <v>1.7399999999999999E-2</v>
      </c>
      <c r="M11">
        <v>4.632E-2</v>
      </c>
      <c r="N11">
        <v>-6.1225300000000003E-2</v>
      </c>
      <c r="O11">
        <v>8.0553299999999994E-3</v>
      </c>
      <c r="P11" s="1">
        <v>2.947592E-14</v>
      </c>
      <c r="Q11">
        <v>0.56839200000000001</v>
      </c>
      <c r="R11">
        <v>0.29387099999999999</v>
      </c>
      <c r="S11">
        <v>5.3093580000000001E-2</v>
      </c>
      <c r="T11">
        <v>0.55823840000000002</v>
      </c>
      <c r="U11">
        <v>20</v>
      </c>
    </row>
    <row r="12" spans="1:21">
      <c r="A12" t="s">
        <v>639</v>
      </c>
      <c r="B12" t="s">
        <v>640</v>
      </c>
      <c r="C12">
        <v>21</v>
      </c>
      <c r="D12">
        <v>34988939</v>
      </c>
      <c r="E12" t="s">
        <v>641</v>
      </c>
      <c r="F12">
        <v>21</v>
      </c>
      <c r="G12">
        <v>35117062</v>
      </c>
      <c r="H12" t="s">
        <v>3</v>
      </c>
      <c r="I12" t="s">
        <v>15</v>
      </c>
      <c r="J12">
        <v>6.1881200000000001E-3</v>
      </c>
      <c r="K12">
        <v>-0.35539999999999999</v>
      </c>
      <c r="L12">
        <v>0.19209999999999999</v>
      </c>
      <c r="M12">
        <v>6.4299999999999996E-2</v>
      </c>
      <c r="N12">
        <v>-0.45722099999999999</v>
      </c>
      <c r="O12">
        <v>5.0312599999999999E-2</v>
      </c>
      <c r="P12" s="1">
        <v>1.0124979999999999E-19</v>
      </c>
      <c r="Q12">
        <v>0.77730500000000002</v>
      </c>
      <c r="R12">
        <v>0.42876599999999998</v>
      </c>
      <c r="S12">
        <v>6.9848629999999995E-2</v>
      </c>
      <c r="T12">
        <v>0.28483459999999999</v>
      </c>
      <c r="U12">
        <v>8</v>
      </c>
    </row>
    <row r="13" spans="1:21">
      <c r="A13" t="s">
        <v>242</v>
      </c>
      <c r="B13" t="s">
        <v>243</v>
      </c>
      <c r="C13">
        <v>17</v>
      </c>
      <c r="D13">
        <v>16251409</v>
      </c>
      <c r="E13" t="s">
        <v>244</v>
      </c>
      <c r="F13">
        <v>17</v>
      </c>
      <c r="G13">
        <v>16247100</v>
      </c>
      <c r="H13" t="s">
        <v>6</v>
      </c>
      <c r="I13" t="s">
        <v>4</v>
      </c>
      <c r="J13">
        <v>0.451733</v>
      </c>
      <c r="K13">
        <v>3.3700000000000001E-2</v>
      </c>
      <c r="L13">
        <v>1.9E-2</v>
      </c>
      <c r="M13">
        <v>7.6289999999999997E-2</v>
      </c>
      <c r="N13">
        <v>0.40774500000000002</v>
      </c>
      <c r="O13">
        <v>8.3845599999999992E-3</v>
      </c>
      <c r="P13">
        <v>0</v>
      </c>
      <c r="Q13">
        <v>8.2649600000000004E-2</v>
      </c>
      <c r="R13">
        <v>4.6628700000000002E-2</v>
      </c>
      <c r="S13">
        <v>7.6310660000000002E-2</v>
      </c>
      <c r="T13">
        <v>9.3605960000000002E-2</v>
      </c>
      <c r="U13">
        <v>20</v>
      </c>
    </row>
    <row r="14" spans="1:21">
      <c r="A14" t="s">
        <v>607</v>
      </c>
      <c r="B14" t="s">
        <v>608</v>
      </c>
      <c r="C14">
        <v>11</v>
      </c>
      <c r="D14">
        <v>117727947</v>
      </c>
      <c r="E14" t="s">
        <v>609</v>
      </c>
      <c r="F14">
        <v>11</v>
      </c>
      <c r="G14">
        <v>117712887</v>
      </c>
      <c r="H14" t="s">
        <v>3</v>
      </c>
      <c r="I14" t="s">
        <v>15</v>
      </c>
      <c r="J14">
        <v>0.44925700000000002</v>
      </c>
      <c r="K14">
        <v>-2.9899999999999999E-2</v>
      </c>
      <c r="L14">
        <v>1.7000000000000001E-2</v>
      </c>
      <c r="M14">
        <v>7.8979999999999995E-2</v>
      </c>
      <c r="N14">
        <v>0.33396799999999999</v>
      </c>
      <c r="O14">
        <v>7.7284800000000002E-3</v>
      </c>
      <c r="P14">
        <v>0</v>
      </c>
      <c r="Q14">
        <v>-8.9529399999999995E-2</v>
      </c>
      <c r="R14">
        <v>5.0945200000000003E-2</v>
      </c>
      <c r="S14">
        <v>7.8855019999999998E-2</v>
      </c>
      <c r="T14">
        <v>0.99237200000000003</v>
      </c>
      <c r="U14">
        <v>20</v>
      </c>
    </row>
    <row r="15" spans="1:21">
      <c r="A15" t="s">
        <v>328</v>
      </c>
      <c r="B15" t="s">
        <v>329</v>
      </c>
      <c r="C15">
        <v>2</v>
      </c>
      <c r="D15">
        <v>227632116</v>
      </c>
      <c r="E15" t="s">
        <v>637</v>
      </c>
      <c r="F15">
        <v>2</v>
      </c>
      <c r="G15">
        <v>226966013</v>
      </c>
      <c r="H15" t="s">
        <v>4</v>
      </c>
      <c r="I15" t="s">
        <v>15</v>
      </c>
      <c r="J15">
        <v>0.264851</v>
      </c>
      <c r="K15">
        <v>-3.3399999999999999E-2</v>
      </c>
      <c r="L15">
        <v>1.9E-2</v>
      </c>
      <c r="M15">
        <v>7.9589999999999994E-2</v>
      </c>
      <c r="N15">
        <v>0.24274399999999999</v>
      </c>
      <c r="O15">
        <v>9.2259200000000003E-3</v>
      </c>
      <c r="P15" s="1">
        <v>1.4314569999999999E-152</v>
      </c>
      <c r="Q15">
        <v>-0.13759299999999999</v>
      </c>
      <c r="R15">
        <v>7.8446199999999994E-2</v>
      </c>
      <c r="S15">
        <v>7.9433190000000001E-2</v>
      </c>
      <c r="T15">
        <v>0.72479020000000005</v>
      </c>
      <c r="U15">
        <v>20</v>
      </c>
    </row>
    <row r="16" spans="1:21">
      <c r="A16" t="s">
        <v>508</v>
      </c>
      <c r="B16" t="s">
        <v>509</v>
      </c>
      <c r="C16">
        <v>20</v>
      </c>
      <c r="D16">
        <v>57576271</v>
      </c>
      <c r="E16" t="s">
        <v>510</v>
      </c>
      <c r="F16">
        <v>20</v>
      </c>
      <c r="G16">
        <v>57574851</v>
      </c>
      <c r="H16" t="s">
        <v>3</v>
      </c>
      <c r="I16" t="s">
        <v>15</v>
      </c>
      <c r="J16">
        <v>0.50866299999999998</v>
      </c>
      <c r="K16">
        <v>-3.3300000000000003E-2</v>
      </c>
      <c r="L16">
        <v>1.9099999999999999E-2</v>
      </c>
      <c r="M16">
        <v>8.1509999999999999E-2</v>
      </c>
      <c r="N16">
        <v>0.200401</v>
      </c>
      <c r="O16">
        <v>7.92349E-3</v>
      </c>
      <c r="P16" s="1">
        <v>3.9118119999999999E-141</v>
      </c>
      <c r="Q16">
        <v>-0.16616700000000001</v>
      </c>
      <c r="R16">
        <v>9.5535099999999998E-2</v>
      </c>
      <c r="S16">
        <v>8.1977090000000002E-2</v>
      </c>
      <c r="T16">
        <v>0.50403200000000004</v>
      </c>
      <c r="U16">
        <v>20</v>
      </c>
    </row>
    <row r="17" spans="1:21">
      <c r="A17" t="s">
        <v>767</v>
      </c>
      <c r="B17" t="s">
        <v>768</v>
      </c>
      <c r="C17">
        <v>10</v>
      </c>
      <c r="D17">
        <v>38326797</v>
      </c>
      <c r="E17" t="s">
        <v>862</v>
      </c>
      <c r="F17">
        <v>10</v>
      </c>
      <c r="G17">
        <v>37933358</v>
      </c>
      <c r="H17" t="s">
        <v>4</v>
      </c>
      <c r="I17" t="s">
        <v>6</v>
      </c>
      <c r="J17">
        <v>0.12871299999999999</v>
      </c>
      <c r="K17">
        <v>4.9200000000000001E-2</v>
      </c>
      <c r="L17">
        <v>2.86E-2</v>
      </c>
      <c r="M17">
        <v>8.5610000000000006E-2</v>
      </c>
      <c r="N17">
        <v>-0.11319899999999999</v>
      </c>
      <c r="O17">
        <v>1.39528E-2</v>
      </c>
      <c r="P17" s="1">
        <v>4.9384840000000002E-16</v>
      </c>
      <c r="Q17">
        <v>-0.43463200000000002</v>
      </c>
      <c r="R17">
        <v>0.25826900000000003</v>
      </c>
      <c r="S17">
        <v>9.2401399999999995E-2</v>
      </c>
      <c r="T17">
        <v>0.29534300000000002</v>
      </c>
      <c r="U17">
        <v>6</v>
      </c>
    </row>
    <row r="18" spans="1:21">
      <c r="A18" t="s">
        <v>412</v>
      </c>
      <c r="B18" t="s">
        <v>413</v>
      </c>
      <c r="C18">
        <v>7</v>
      </c>
      <c r="D18">
        <v>548414</v>
      </c>
      <c r="E18" t="s">
        <v>806</v>
      </c>
      <c r="F18">
        <v>7</v>
      </c>
      <c r="G18">
        <v>536424</v>
      </c>
      <c r="H18" t="s">
        <v>15</v>
      </c>
      <c r="I18" t="s">
        <v>6</v>
      </c>
      <c r="J18">
        <v>0.377475</v>
      </c>
      <c r="K18">
        <v>-7.3400000000000007E-2</v>
      </c>
      <c r="L18">
        <v>4.36E-2</v>
      </c>
      <c r="M18">
        <v>9.1969999999999996E-2</v>
      </c>
      <c r="N18">
        <v>0.30460599999999999</v>
      </c>
      <c r="O18">
        <v>2.70496E-2</v>
      </c>
      <c r="P18" s="1">
        <v>2.0443040000000001E-29</v>
      </c>
      <c r="Q18">
        <v>-0.24096699999999999</v>
      </c>
      <c r="R18">
        <v>0.14472599999999999</v>
      </c>
      <c r="S18">
        <v>9.5916070000000006E-2</v>
      </c>
      <c r="T18">
        <v>0.95536860000000001</v>
      </c>
      <c r="U18">
        <v>20</v>
      </c>
    </row>
    <row r="19" spans="1:21">
      <c r="A19" t="s">
        <v>681</v>
      </c>
      <c r="B19" t="s">
        <v>682</v>
      </c>
      <c r="C19">
        <v>3</v>
      </c>
      <c r="D19">
        <v>119518331</v>
      </c>
      <c r="E19" t="s">
        <v>875</v>
      </c>
      <c r="F19">
        <v>3</v>
      </c>
      <c r="G19">
        <v>119530858</v>
      </c>
      <c r="H19" t="s">
        <v>3</v>
      </c>
      <c r="I19" t="s">
        <v>15</v>
      </c>
      <c r="J19">
        <v>0.25618800000000003</v>
      </c>
      <c r="K19">
        <v>3.1399999999999997E-2</v>
      </c>
      <c r="L19">
        <v>1.84E-2</v>
      </c>
      <c r="M19">
        <v>8.8870000000000005E-2</v>
      </c>
      <c r="N19">
        <v>-5.1688100000000001E-2</v>
      </c>
      <c r="O19">
        <v>8.7943799999999992E-3</v>
      </c>
      <c r="P19" s="1">
        <v>4.1675970000000002E-9</v>
      </c>
      <c r="Q19">
        <v>-0.60748999999999997</v>
      </c>
      <c r="R19">
        <v>0.37068299999999998</v>
      </c>
      <c r="S19">
        <v>0.1012469</v>
      </c>
      <c r="T19">
        <v>0.61837359999999997</v>
      </c>
      <c r="U19">
        <v>20</v>
      </c>
    </row>
    <row r="20" spans="1:21">
      <c r="A20" t="s">
        <v>221</v>
      </c>
      <c r="B20" t="s">
        <v>222</v>
      </c>
      <c r="C20">
        <v>4</v>
      </c>
      <c r="D20">
        <v>156860169</v>
      </c>
      <c r="E20" t="s">
        <v>884</v>
      </c>
      <c r="F20">
        <v>4</v>
      </c>
      <c r="G20">
        <v>156842432</v>
      </c>
      <c r="H20" t="s">
        <v>4</v>
      </c>
      <c r="I20" t="s">
        <v>6</v>
      </c>
      <c r="J20">
        <v>8.6633700000000001E-3</v>
      </c>
      <c r="K20">
        <v>-0.15040000000000001</v>
      </c>
      <c r="L20">
        <v>9.1700000000000004E-2</v>
      </c>
      <c r="M20">
        <v>0.10100000000000001</v>
      </c>
      <c r="N20">
        <v>-1.0750299999999999</v>
      </c>
      <c r="O20">
        <v>3.7162800000000003E-2</v>
      </c>
      <c r="P20" s="1">
        <v>5.3857049999999996E-184</v>
      </c>
      <c r="Q20">
        <v>0.139904</v>
      </c>
      <c r="R20">
        <v>8.5437299999999994E-2</v>
      </c>
      <c r="S20">
        <v>0.1015258</v>
      </c>
      <c r="T20">
        <v>0.85973659999999996</v>
      </c>
      <c r="U20">
        <v>20</v>
      </c>
    </row>
    <row r="21" spans="1:21">
      <c r="A21" t="s">
        <v>830</v>
      </c>
      <c r="B21" t="s">
        <v>831</v>
      </c>
      <c r="C21">
        <v>8</v>
      </c>
      <c r="D21">
        <v>37736560</v>
      </c>
      <c r="E21" t="s">
        <v>832</v>
      </c>
      <c r="F21">
        <v>8</v>
      </c>
      <c r="G21">
        <v>37678809</v>
      </c>
      <c r="H21" t="s">
        <v>4</v>
      </c>
      <c r="I21" t="s">
        <v>3</v>
      </c>
      <c r="J21">
        <v>0.26732699999999998</v>
      </c>
      <c r="K21">
        <v>-3.5400000000000001E-2</v>
      </c>
      <c r="L21">
        <v>2.1100000000000001E-2</v>
      </c>
      <c r="M21">
        <v>9.3390000000000001E-2</v>
      </c>
      <c r="N21">
        <v>-5.8403299999999998E-2</v>
      </c>
      <c r="O21">
        <v>1.05884E-2</v>
      </c>
      <c r="P21" s="1">
        <v>3.4720049999999999E-8</v>
      </c>
      <c r="Q21">
        <v>0.60613099999999998</v>
      </c>
      <c r="R21">
        <v>0.37762400000000002</v>
      </c>
      <c r="S21">
        <v>0.1084682</v>
      </c>
      <c r="T21">
        <v>0.90682720000000006</v>
      </c>
      <c r="U21">
        <v>17</v>
      </c>
    </row>
    <row r="22" spans="1:21">
      <c r="A22" t="s">
        <v>598</v>
      </c>
      <c r="B22" t="s">
        <v>599</v>
      </c>
      <c r="C22">
        <v>12</v>
      </c>
      <c r="D22">
        <v>75886046</v>
      </c>
      <c r="E22" t="s">
        <v>600</v>
      </c>
      <c r="F22">
        <v>12</v>
      </c>
      <c r="G22">
        <v>75874913</v>
      </c>
      <c r="H22" t="s">
        <v>15</v>
      </c>
      <c r="I22" t="s">
        <v>3</v>
      </c>
      <c r="J22">
        <v>0.41089100000000001</v>
      </c>
      <c r="K22">
        <v>2.7099999999999999E-2</v>
      </c>
      <c r="L22">
        <v>1.7600000000000001E-2</v>
      </c>
      <c r="M22">
        <v>0.1226</v>
      </c>
      <c r="N22">
        <v>-0.48160199999999997</v>
      </c>
      <c r="O22">
        <v>1.12645E-2</v>
      </c>
      <c r="P22">
        <v>0</v>
      </c>
      <c r="Q22">
        <v>-5.6270500000000001E-2</v>
      </c>
      <c r="R22">
        <v>3.6568400000000001E-2</v>
      </c>
      <c r="S22">
        <v>0.1238592</v>
      </c>
      <c r="T22">
        <v>0.77763289999999996</v>
      </c>
      <c r="U22">
        <v>20</v>
      </c>
    </row>
    <row r="23" spans="1:21">
      <c r="A23" t="s">
        <v>667</v>
      </c>
      <c r="B23" t="s">
        <v>668</v>
      </c>
      <c r="C23">
        <v>19</v>
      </c>
      <c r="D23">
        <v>6815051</v>
      </c>
      <c r="E23" t="s">
        <v>669</v>
      </c>
      <c r="F23">
        <v>19</v>
      </c>
      <c r="G23">
        <v>6759845</v>
      </c>
      <c r="H23" t="s">
        <v>3</v>
      </c>
      <c r="I23" t="s">
        <v>4</v>
      </c>
      <c r="J23">
        <v>0.137376</v>
      </c>
      <c r="K23">
        <v>-4.1799999999999997E-2</v>
      </c>
      <c r="L23">
        <v>2.69E-2</v>
      </c>
      <c r="M23">
        <v>0.1203</v>
      </c>
      <c r="N23">
        <v>-9.1830700000000001E-2</v>
      </c>
      <c r="O23">
        <v>1.2241200000000001E-2</v>
      </c>
      <c r="P23" s="1">
        <v>6.2947069999999997E-14</v>
      </c>
      <c r="Q23">
        <v>0.45518500000000001</v>
      </c>
      <c r="R23">
        <v>0.29914800000000003</v>
      </c>
      <c r="S23">
        <v>0.12810849999999999</v>
      </c>
      <c r="T23">
        <v>0.2518803</v>
      </c>
      <c r="U23">
        <v>10</v>
      </c>
    </row>
    <row r="24" spans="1:21">
      <c r="A24" t="s">
        <v>469</v>
      </c>
      <c r="B24" t="s">
        <v>470</v>
      </c>
      <c r="C24">
        <v>6</v>
      </c>
      <c r="D24">
        <v>36101714</v>
      </c>
      <c r="E24" t="s">
        <v>471</v>
      </c>
      <c r="F24">
        <v>6</v>
      </c>
      <c r="G24">
        <v>36100669</v>
      </c>
      <c r="H24" t="s">
        <v>15</v>
      </c>
      <c r="I24" t="s">
        <v>3</v>
      </c>
      <c r="J24">
        <v>0.39356400000000002</v>
      </c>
      <c r="K24">
        <v>-2.7E-2</v>
      </c>
      <c r="L24">
        <v>1.77E-2</v>
      </c>
      <c r="M24">
        <v>0.12809999999999999</v>
      </c>
      <c r="N24">
        <v>-0.13239899999999999</v>
      </c>
      <c r="O24">
        <v>8.2188299999999999E-3</v>
      </c>
      <c r="P24" s="1">
        <v>2.198496E-58</v>
      </c>
      <c r="Q24">
        <v>0.203929</v>
      </c>
      <c r="R24">
        <v>0.13428499999999999</v>
      </c>
      <c r="S24">
        <v>0.12885559999999999</v>
      </c>
      <c r="T24">
        <v>0.39146730000000002</v>
      </c>
      <c r="U24">
        <v>20</v>
      </c>
    </row>
    <row r="25" spans="1:21">
      <c r="A25" t="s">
        <v>370</v>
      </c>
      <c r="B25" t="s">
        <v>371</v>
      </c>
      <c r="C25">
        <v>4</v>
      </c>
      <c r="D25">
        <v>40219477</v>
      </c>
      <c r="E25" t="s">
        <v>757</v>
      </c>
      <c r="F25">
        <v>4</v>
      </c>
      <c r="G25">
        <v>40187596</v>
      </c>
      <c r="H25" t="s">
        <v>15</v>
      </c>
      <c r="I25" t="s">
        <v>3</v>
      </c>
      <c r="J25">
        <v>0.30693100000000001</v>
      </c>
      <c r="K25">
        <v>2.7300000000000001E-2</v>
      </c>
      <c r="L25">
        <v>1.84E-2</v>
      </c>
      <c r="M25">
        <v>0.13880000000000001</v>
      </c>
      <c r="N25">
        <v>-8.7394299999999994E-2</v>
      </c>
      <c r="O25">
        <v>8.8504099999999995E-3</v>
      </c>
      <c r="P25" s="1">
        <v>5.3647259999999996E-23</v>
      </c>
      <c r="Q25">
        <v>-0.31237700000000002</v>
      </c>
      <c r="R25">
        <v>0.21290300000000001</v>
      </c>
      <c r="S25">
        <v>0.14231460000000001</v>
      </c>
      <c r="T25">
        <v>0.51648749999999999</v>
      </c>
      <c r="U25">
        <v>20</v>
      </c>
    </row>
    <row r="26" spans="1:21">
      <c r="A26" t="s">
        <v>263</v>
      </c>
      <c r="B26" t="s">
        <v>264</v>
      </c>
      <c r="C26">
        <v>9</v>
      </c>
      <c r="D26">
        <v>5540913</v>
      </c>
      <c r="E26" t="s">
        <v>676</v>
      </c>
      <c r="F26">
        <v>9</v>
      </c>
      <c r="G26">
        <v>5510644</v>
      </c>
      <c r="H26" t="s">
        <v>3</v>
      </c>
      <c r="I26" t="s">
        <v>15</v>
      </c>
      <c r="J26">
        <v>0.31559399999999999</v>
      </c>
      <c r="K26">
        <v>2.7699999999999999E-2</v>
      </c>
      <c r="L26">
        <v>1.89E-2</v>
      </c>
      <c r="M26">
        <v>0.14149999999999999</v>
      </c>
      <c r="N26">
        <v>0.27798200000000001</v>
      </c>
      <c r="O26">
        <v>1.28018E-2</v>
      </c>
      <c r="P26" s="1">
        <v>1.5064449999999999E-104</v>
      </c>
      <c r="Q26">
        <v>9.9646799999999994E-2</v>
      </c>
      <c r="R26">
        <v>6.8144800000000005E-2</v>
      </c>
      <c r="S26">
        <v>0.14366409999999999</v>
      </c>
      <c r="T26">
        <v>0.14193620000000001</v>
      </c>
      <c r="U26">
        <v>20</v>
      </c>
    </row>
    <row r="27" spans="1:21">
      <c r="A27" t="s">
        <v>236</v>
      </c>
      <c r="B27" t="s">
        <v>237</v>
      </c>
      <c r="C27">
        <v>8</v>
      </c>
      <c r="D27">
        <v>105551355</v>
      </c>
      <c r="E27" t="s">
        <v>238</v>
      </c>
      <c r="F27">
        <v>8</v>
      </c>
      <c r="G27">
        <v>105602964</v>
      </c>
      <c r="H27" t="s">
        <v>6</v>
      </c>
      <c r="I27" t="s">
        <v>3</v>
      </c>
      <c r="J27">
        <v>0.34034700000000001</v>
      </c>
      <c r="K27">
        <v>2.58E-2</v>
      </c>
      <c r="L27">
        <v>1.78E-2</v>
      </c>
      <c r="M27">
        <v>0.14810000000000001</v>
      </c>
      <c r="N27">
        <v>-0.174344</v>
      </c>
      <c r="O27">
        <v>8.2210400000000006E-3</v>
      </c>
      <c r="P27" s="1">
        <v>8.2296969999999996E-100</v>
      </c>
      <c r="Q27">
        <v>-0.147984</v>
      </c>
      <c r="R27">
        <v>0.102335</v>
      </c>
      <c r="S27">
        <v>0.14815909999999999</v>
      </c>
      <c r="T27">
        <v>0.37145349999999999</v>
      </c>
      <c r="U27">
        <v>20</v>
      </c>
    </row>
    <row r="28" spans="1:21">
      <c r="A28" t="s">
        <v>445</v>
      </c>
      <c r="B28" t="s">
        <v>446</v>
      </c>
      <c r="C28">
        <v>12</v>
      </c>
      <c r="D28">
        <v>78415737</v>
      </c>
      <c r="E28" t="s">
        <v>885</v>
      </c>
      <c r="F28">
        <v>12</v>
      </c>
      <c r="G28">
        <v>78427904</v>
      </c>
      <c r="H28" t="s">
        <v>3</v>
      </c>
      <c r="I28" t="s">
        <v>15</v>
      </c>
      <c r="J28">
        <v>0.35396</v>
      </c>
      <c r="K28">
        <v>2.86E-2</v>
      </c>
      <c r="L28">
        <v>2.06E-2</v>
      </c>
      <c r="M28">
        <v>0.16400000000000001</v>
      </c>
      <c r="N28">
        <v>-0.155944</v>
      </c>
      <c r="O28">
        <v>9.4370700000000005E-3</v>
      </c>
      <c r="P28" s="1">
        <v>2.4404680000000002E-61</v>
      </c>
      <c r="Q28">
        <v>-0.18339900000000001</v>
      </c>
      <c r="R28">
        <v>0.13256399999999999</v>
      </c>
      <c r="S28">
        <v>0.16651920000000001</v>
      </c>
      <c r="T28">
        <v>0.59624200000000005</v>
      </c>
      <c r="U28">
        <v>20</v>
      </c>
    </row>
    <row r="29" spans="1:21">
      <c r="A29" t="s">
        <v>526</v>
      </c>
      <c r="B29" t="s">
        <v>527</v>
      </c>
      <c r="C29">
        <v>13</v>
      </c>
      <c r="D29">
        <v>107164770</v>
      </c>
      <c r="E29" t="s">
        <v>528</v>
      </c>
      <c r="F29">
        <v>13</v>
      </c>
      <c r="G29">
        <v>107160908</v>
      </c>
      <c r="H29" t="s">
        <v>4</v>
      </c>
      <c r="I29" t="s">
        <v>6</v>
      </c>
      <c r="J29">
        <v>0.41831699999999999</v>
      </c>
      <c r="K29">
        <v>2.4299999999999999E-2</v>
      </c>
      <c r="L29">
        <v>1.7299999999999999E-2</v>
      </c>
      <c r="M29">
        <v>0.1608</v>
      </c>
      <c r="N29">
        <v>-5.0249799999999997E-2</v>
      </c>
      <c r="O29">
        <v>8.0173999999999992E-3</v>
      </c>
      <c r="P29" s="1">
        <v>3.6665940000000002E-10</v>
      </c>
      <c r="Q29">
        <v>-0.48358400000000001</v>
      </c>
      <c r="R29">
        <v>0.35282000000000002</v>
      </c>
      <c r="S29">
        <v>0.17049149999999999</v>
      </c>
      <c r="T29">
        <v>0.90434639999999999</v>
      </c>
      <c r="U29">
        <v>13</v>
      </c>
    </row>
    <row r="30" spans="1:21">
      <c r="A30" t="s">
        <v>403</v>
      </c>
      <c r="B30" t="s">
        <v>404</v>
      </c>
      <c r="C30">
        <v>19</v>
      </c>
      <c r="D30">
        <v>10389401</v>
      </c>
      <c r="E30" t="s">
        <v>886</v>
      </c>
      <c r="F30">
        <v>19</v>
      </c>
      <c r="G30">
        <v>10397238</v>
      </c>
      <c r="H30" t="s">
        <v>4</v>
      </c>
      <c r="I30" t="s">
        <v>6</v>
      </c>
      <c r="J30">
        <v>0.283416</v>
      </c>
      <c r="K30">
        <v>2.6200000000000001E-2</v>
      </c>
      <c r="L30">
        <v>1.9099999999999999E-2</v>
      </c>
      <c r="M30">
        <v>0.17050000000000001</v>
      </c>
      <c r="N30">
        <v>0.18167900000000001</v>
      </c>
      <c r="O30">
        <v>9.9648600000000007E-3</v>
      </c>
      <c r="P30" s="1">
        <v>2.876109E-74</v>
      </c>
      <c r="Q30">
        <v>0.14421</v>
      </c>
      <c r="R30">
        <v>0.10542700000000001</v>
      </c>
      <c r="S30">
        <v>0.17135539999999999</v>
      </c>
      <c r="T30">
        <v>0.74206499999999997</v>
      </c>
      <c r="U30">
        <v>20</v>
      </c>
    </row>
    <row r="31" spans="1:21">
      <c r="A31" t="s">
        <v>650</v>
      </c>
      <c r="B31" t="s">
        <v>651</v>
      </c>
      <c r="C31">
        <v>22</v>
      </c>
      <c r="D31">
        <v>37694725</v>
      </c>
      <c r="E31" t="s">
        <v>652</v>
      </c>
      <c r="F31">
        <v>22</v>
      </c>
      <c r="G31">
        <v>37716130</v>
      </c>
      <c r="H31" t="s">
        <v>3</v>
      </c>
      <c r="I31" t="s">
        <v>15</v>
      </c>
      <c r="J31">
        <v>0.41212900000000002</v>
      </c>
      <c r="K31">
        <v>-3.4000000000000002E-2</v>
      </c>
      <c r="L31">
        <v>2.5000000000000001E-2</v>
      </c>
      <c r="M31">
        <v>0.17399999999999999</v>
      </c>
      <c r="N31">
        <v>-0.15201100000000001</v>
      </c>
      <c r="O31">
        <v>9.4563500000000005E-3</v>
      </c>
      <c r="P31" s="1">
        <v>3.8198709999999997E-58</v>
      </c>
      <c r="Q31">
        <v>0.22366800000000001</v>
      </c>
      <c r="R31">
        <v>0.16505</v>
      </c>
      <c r="S31">
        <v>0.175367</v>
      </c>
      <c r="T31">
        <v>0.47575830000000002</v>
      </c>
      <c r="U31">
        <v>19</v>
      </c>
    </row>
    <row r="32" spans="1:21">
      <c r="A32" t="s">
        <v>292</v>
      </c>
      <c r="B32" t="s">
        <v>293</v>
      </c>
      <c r="C32">
        <v>18</v>
      </c>
      <c r="D32">
        <v>10471661</v>
      </c>
      <c r="E32" t="s">
        <v>856</v>
      </c>
      <c r="F32">
        <v>18</v>
      </c>
      <c r="G32">
        <v>10438024</v>
      </c>
      <c r="H32" t="s">
        <v>6</v>
      </c>
      <c r="I32" t="s">
        <v>3</v>
      </c>
      <c r="J32">
        <v>0.164604</v>
      </c>
      <c r="K32">
        <v>-3.7999999999999999E-2</v>
      </c>
      <c r="L32">
        <v>2.8199999999999999E-2</v>
      </c>
      <c r="M32">
        <v>0.17799999999999999</v>
      </c>
      <c r="N32">
        <v>-0.26853199999999999</v>
      </c>
      <c r="O32">
        <v>1.20654E-2</v>
      </c>
      <c r="P32" s="1">
        <v>9.779145E-110</v>
      </c>
      <c r="Q32">
        <v>0.14151</v>
      </c>
      <c r="R32">
        <v>0.105208</v>
      </c>
      <c r="S32">
        <v>0.17860760000000001</v>
      </c>
      <c r="T32">
        <v>0.81543279999999996</v>
      </c>
      <c r="U32">
        <v>20</v>
      </c>
    </row>
    <row r="33" spans="1:21">
      <c r="A33" t="s">
        <v>743</v>
      </c>
      <c r="B33" t="s">
        <v>744</v>
      </c>
      <c r="C33">
        <v>1</v>
      </c>
      <c r="D33">
        <v>31894968</v>
      </c>
      <c r="E33" t="s">
        <v>745</v>
      </c>
      <c r="F33">
        <v>1</v>
      </c>
      <c r="G33">
        <v>31881472</v>
      </c>
      <c r="H33" t="s">
        <v>6</v>
      </c>
      <c r="I33" t="s">
        <v>4</v>
      </c>
      <c r="J33">
        <v>0.42450500000000002</v>
      </c>
      <c r="K33">
        <v>-2.3300000000000001E-2</v>
      </c>
      <c r="L33">
        <v>1.77E-2</v>
      </c>
      <c r="M33">
        <v>0.18870000000000001</v>
      </c>
      <c r="N33">
        <v>-0.333785</v>
      </c>
      <c r="O33">
        <v>7.8261600000000004E-3</v>
      </c>
      <c r="P33">
        <v>0</v>
      </c>
      <c r="Q33">
        <v>6.9805400000000004E-2</v>
      </c>
      <c r="R33">
        <v>5.3053400000000001E-2</v>
      </c>
      <c r="S33">
        <v>0.18825539999999999</v>
      </c>
      <c r="T33">
        <v>0.87581869999999995</v>
      </c>
      <c r="U33">
        <v>20</v>
      </c>
    </row>
    <row r="34" spans="1:21">
      <c r="A34" t="s">
        <v>298</v>
      </c>
      <c r="B34" t="s">
        <v>299</v>
      </c>
      <c r="C34">
        <v>7</v>
      </c>
      <c r="D34">
        <v>87070382</v>
      </c>
      <c r="E34" t="s">
        <v>749</v>
      </c>
      <c r="F34">
        <v>7</v>
      </c>
      <c r="G34">
        <v>87079880</v>
      </c>
      <c r="H34" t="s">
        <v>3</v>
      </c>
      <c r="I34" t="s">
        <v>15</v>
      </c>
      <c r="J34">
        <v>0.183168</v>
      </c>
      <c r="K34">
        <v>2.92E-2</v>
      </c>
      <c r="L34">
        <v>2.24E-2</v>
      </c>
      <c r="M34">
        <v>0.19220000000000001</v>
      </c>
      <c r="N34">
        <v>-0.232152</v>
      </c>
      <c r="O34">
        <v>1.0581200000000001E-2</v>
      </c>
      <c r="P34" s="1">
        <v>1.078986E-106</v>
      </c>
      <c r="Q34">
        <v>-0.12578</v>
      </c>
      <c r="R34">
        <v>9.6658800000000003E-2</v>
      </c>
      <c r="S34">
        <v>0.1931638</v>
      </c>
      <c r="T34">
        <v>0.3950613</v>
      </c>
      <c r="U34">
        <v>20</v>
      </c>
    </row>
    <row r="35" spans="1:21">
      <c r="A35" t="s">
        <v>331</v>
      </c>
      <c r="B35" t="s">
        <v>332</v>
      </c>
      <c r="C35">
        <v>20</v>
      </c>
      <c r="D35">
        <v>52780250</v>
      </c>
      <c r="E35" t="s">
        <v>644</v>
      </c>
      <c r="F35">
        <v>20</v>
      </c>
      <c r="G35">
        <v>52776841</v>
      </c>
      <c r="H35" t="s">
        <v>3</v>
      </c>
      <c r="I35" t="s">
        <v>15</v>
      </c>
      <c r="J35">
        <v>0.20915800000000001</v>
      </c>
      <c r="K35">
        <v>-2.6599999999999999E-2</v>
      </c>
      <c r="L35">
        <v>2.0799999999999999E-2</v>
      </c>
      <c r="M35">
        <v>0.20180000000000001</v>
      </c>
      <c r="N35">
        <v>-0.15204799999999999</v>
      </c>
      <c r="O35">
        <v>9.7738400000000007E-3</v>
      </c>
      <c r="P35" s="1">
        <v>1.4351989999999999E-54</v>
      </c>
      <c r="Q35">
        <v>0.17494499999999999</v>
      </c>
      <c r="R35">
        <v>0.13726099999999999</v>
      </c>
      <c r="S35">
        <v>0.2024697</v>
      </c>
      <c r="T35">
        <v>0.92039380000000004</v>
      </c>
      <c r="U35">
        <v>20</v>
      </c>
    </row>
    <row r="36" spans="1:21">
      <c r="A36" t="s">
        <v>505</v>
      </c>
      <c r="B36" t="s">
        <v>506</v>
      </c>
      <c r="C36">
        <v>4</v>
      </c>
      <c r="D36">
        <v>88900690</v>
      </c>
      <c r="E36" t="s">
        <v>826</v>
      </c>
      <c r="F36">
        <v>4</v>
      </c>
      <c r="G36">
        <v>88897814</v>
      </c>
      <c r="H36" t="s">
        <v>4</v>
      </c>
      <c r="I36" t="s">
        <v>6</v>
      </c>
      <c r="J36">
        <v>0.34034700000000001</v>
      </c>
      <c r="K36">
        <v>2.4E-2</v>
      </c>
      <c r="L36">
        <v>1.89E-2</v>
      </c>
      <c r="M36">
        <v>0.2036</v>
      </c>
      <c r="N36">
        <v>-0.47144200000000003</v>
      </c>
      <c r="O36">
        <v>8.2951499999999994E-3</v>
      </c>
      <c r="P36">
        <v>0</v>
      </c>
      <c r="Q36">
        <v>-5.09077E-2</v>
      </c>
      <c r="R36">
        <v>4.0099799999999998E-2</v>
      </c>
      <c r="S36">
        <v>0.20425409999999999</v>
      </c>
      <c r="T36">
        <v>5.4340590000000001E-2</v>
      </c>
      <c r="U36">
        <v>20</v>
      </c>
    </row>
    <row r="37" spans="1:21">
      <c r="A37" t="s">
        <v>848</v>
      </c>
      <c r="B37" t="s">
        <v>849</v>
      </c>
      <c r="C37">
        <v>1</v>
      </c>
      <c r="D37">
        <v>150126816</v>
      </c>
      <c r="E37" t="s">
        <v>887</v>
      </c>
      <c r="F37">
        <v>1</v>
      </c>
      <c r="G37">
        <v>150003189</v>
      </c>
      <c r="H37" t="s">
        <v>3</v>
      </c>
      <c r="I37" t="s">
        <v>6</v>
      </c>
      <c r="J37">
        <v>8.7871299999999999E-2</v>
      </c>
      <c r="K37">
        <v>5.0799999999999998E-2</v>
      </c>
      <c r="L37">
        <v>4.0500000000000001E-2</v>
      </c>
      <c r="M37">
        <v>0.20930000000000001</v>
      </c>
      <c r="N37">
        <v>0.33338800000000002</v>
      </c>
      <c r="O37">
        <v>1.7939E-2</v>
      </c>
      <c r="P37" s="1">
        <v>4.281756E-77</v>
      </c>
      <c r="Q37">
        <v>0.15237500000000001</v>
      </c>
      <c r="R37">
        <v>0.121756</v>
      </c>
      <c r="S37">
        <v>0.21076159999999999</v>
      </c>
      <c r="T37">
        <v>0.63157799999999997</v>
      </c>
      <c r="U37">
        <v>20</v>
      </c>
    </row>
    <row r="38" spans="1:21">
      <c r="A38" t="s">
        <v>686</v>
      </c>
      <c r="B38" t="s">
        <v>687</v>
      </c>
      <c r="C38">
        <v>14</v>
      </c>
      <c r="D38">
        <v>61835985</v>
      </c>
      <c r="E38" t="s">
        <v>860</v>
      </c>
      <c r="F38">
        <v>14</v>
      </c>
      <c r="G38">
        <v>61874448</v>
      </c>
      <c r="H38" t="s">
        <v>3</v>
      </c>
      <c r="I38" t="s">
        <v>15</v>
      </c>
      <c r="J38">
        <v>0.31064399999999998</v>
      </c>
      <c r="K38">
        <v>2.35E-2</v>
      </c>
      <c r="L38">
        <v>1.89E-2</v>
      </c>
      <c r="M38">
        <v>0.2132</v>
      </c>
      <c r="N38">
        <v>7.9952400000000007E-2</v>
      </c>
      <c r="O38">
        <v>8.7132000000000008E-3</v>
      </c>
      <c r="P38" s="1">
        <v>4.474004E-20</v>
      </c>
      <c r="Q38">
        <v>0.29392499999999999</v>
      </c>
      <c r="R38">
        <v>0.23855100000000001</v>
      </c>
      <c r="S38">
        <v>0.21790200000000001</v>
      </c>
      <c r="T38">
        <v>0.86962490000000003</v>
      </c>
      <c r="U38">
        <v>16</v>
      </c>
    </row>
    <row r="39" spans="1:21">
      <c r="A39" t="s">
        <v>316</v>
      </c>
      <c r="B39" t="s">
        <v>317</v>
      </c>
      <c r="C39">
        <v>1</v>
      </c>
      <c r="D39">
        <v>24183175</v>
      </c>
      <c r="E39" t="s">
        <v>318</v>
      </c>
      <c r="F39">
        <v>1</v>
      </c>
      <c r="G39">
        <v>24201643</v>
      </c>
      <c r="H39" t="s">
        <v>3</v>
      </c>
      <c r="I39" t="s">
        <v>15</v>
      </c>
      <c r="J39">
        <v>0.41460399999999997</v>
      </c>
      <c r="K39">
        <v>2.5499999999999998E-2</v>
      </c>
      <c r="L39">
        <v>2.07E-2</v>
      </c>
      <c r="M39">
        <v>0.21729999999999999</v>
      </c>
      <c r="N39">
        <v>-0.48550500000000002</v>
      </c>
      <c r="O39">
        <v>7.6364700000000002E-3</v>
      </c>
      <c r="P39">
        <v>0</v>
      </c>
      <c r="Q39">
        <v>-5.2522600000000003E-2</v>
      </c>
      <c r="R39">
        <v>4.2644000000000001E-2</v>
      </c>
      <c r="S39">
        <v>0.21807879999999999</v>
      </c>
      <c r="T39">
        <v>0.37961739999999999</v>
      </c>
      <c r="U39">
        <v>20</v>
      </c>
    </row>
    <row r="40" spans="1:21">
      <c r="A40" t="s">
        <v>774</v>
      </c>
      <c r="B40" t="s">
        <v>775</v>
      </c>
      <c r="C40">
        <v>1</v>
      </c>
      <c r="D40">
        <v>28497062</v>
      </c>
      <c r="E40" t="s">
        <v>776</v>
      </c>
      <c r="F40">
        <v>1</v>
      </c>
      <c r="G40">
        <v>28414244</v>
      </c>
      <c r="H40" t="s">
        <v>3</v>
      </c>
      <c r="I40" t="s">
        <v>4</v>
      </c>
      <c r="J40">
        <v>7.5495000000000007E-2</v>
      </c>
      <c r="K40">
        <v>5.6399999999999999E-2</v>
      </c>
      <c r="L40">
        <v>4.5199999999999997E-2</v>
      </c>
      <c r="M40">
        <v>0.21249999999999999</v>
      </c>
      <c r="N40">
        <v>-0.10932699999999999</v>
      </c>
      <c r="O40">
        <v>1.8284600000000002E-2</v>
      </c>
      <c r="P40" s="1">
        <v>2.2424E-9</v>
      </c>
      <c r="Q40">
        <v>-0.51588299999999998</v>
      </c>
      <c r="R40">
        <v>0.42234500000000003</v>
      </c>
      <c r="S40">
        <v>0.22190699999999999</v>
      </c>
      <c r="T40">
        <v>0.52956009999999998</v>
      </c>
      <c r="U40">
        <v>20</v>
      </c>
    </row>
    <row r="41" spans="1:21">
      <c r="A41" t="s">
        <v>499</v>
      </c>
      <c r="B41" t="s">
        <v>500</v>
      </c>
      <c r="C41">
        <v>19</v>
      </c>
      <c r="D41">
        <v>55168575</v>
      </c>
      <c r="E41" t="s">
        <v>888</v>
      </c>
      <c r="F41">
        <v>19</v>
      </c>
      <c r="G41">
        <v>55172539</v>
      </c>
      <c r="H41" t="s">
        <v>15</v>
      </c>
      <c r="I41" t="s">
        <v>3</v>
      </c>
      <c r="J41">
        <v>0.105198</v>
      </c>
      <c r="K41">
        <v>3.4200000000000001E-2</v>
      </c>
      <c r="L41">
        <v>2.8000000000000001E-2</v>
      </c>
      <c r="M41">
        <v>0.22239999999999999</v>
      </c>
      <c r="N41">
        <v>0.50264799999999998</v>
      </c>
      <c r="O41">
        <v>1.31275E-2</v>
      </c>
      <c r="P41">
        <v>0</v>
      </c>
      <c r="Q41">
        <v>6.8039699999999995E-2</v>
      </c>
      <c r="R41">
        <v>5.57333E-2</v>
      </c>
      <c r="S41">
        <v>0.22215889999999999</v>
      </c>
      <c r="T41">
        <v>0.47766110000000001</v>
      </c>
      <c r="U41">
        <v>17</v>
      </c>
    </row>
    <row r="42" spans="1:21">
      <c r="A42" t="s">
        <v>448</v>
      </c>
      <c r="B42" t="s">
        <v>449</v>
      </c>
      <c r="C42">
        <v>4</v>
      </c>
      <c r="D42">
        <v>3161042</v>
      </c>
      <c r="E42" t="s">
        <v>450</v>
      </c>
      <c r="F42">
        <v>4</v>
      </c>
      <c r="G42">
        <v>3152786</v>
      </c>
      <c r="H42" t="s">
        <v>6</v>
      </c>
      <c r="I42" t="s">
        <v>15</v>
      </c>
      <c r="J42">
        <v>0.29455399999999998</v>
      </c>
      <c r="K42">
        <v>-2.35E-2</v>
      </c>
      <c r="L42">
        <v>1.9800000000000002E-2</v>
      </c>
      <c r="M42">
        <v>0.2361</v>
      </c>
      <c r="N42">
        <v>9.6691700000000005E-2</v>
      </c>
      <c r="O42">
        <v>1.04765E-2</v>
      </c>
      <c r="P42" s="1">
        <v>2.7215040000000002E-20</v>
      </c>
      <c r="Q42">
        <v>-0.24304100000000001</v>
      </c>
      <c r="R42">
        <v>0.20646100000000001</v>
      </c>
      <c r="S42">
        <v>0.23912559999999999</v>
      </c>
      <c r="T42">
        <v>0.47113050000000001</v>
      </c>
      <c r="U42">
        <v>20</v>
      </c>
    </row>
    <row r="43" spans="1:21">
      <c r="A43" t="s">
        <v>595</v>
      </c>
      <c r="B43" t="s">
        <v>596</v>
      </c>
      <c r="C43">
        <v>1</v>
      </c>
      <c r="D43">
        <v>156212432</v>
      </c>
      <c r="E43" t="s">
        <v>889</v>
      </c>
      <c r="F43">
        <v>1</v>
      </c>
      <c r="G43">
        <v>156241354</v>
      </c>
      <c r="H43" t="s">
        <v>15</v>
      </c>
      <c r="I43" t="s">
        <v>3</v>
      </c>
      <c r="J43">
        <v>0.295792</v>
      </c>
      <c r="K43">
        <v>-2.24E-2</v>
      </c>
      <c r="L43">
        <v>1.9099999999999999E-2</v>
      </c>
      <c r="M43">
        <v>0.2417</v>
      </c>
      <c r="N43">
        <v>8.3552600000000005E-2</v>
      </c>
      <c r="O43">
        <v>9.3498999999999995E-3</v>
      </c>
      <c r="P43" s="1">
        <v>4.0277880000000002E-19</v>
      </c>
      <c r="Q43">
        <v>-0.26809500000000003</v>
      </c>
      <c r="R43">
        <v>0.23055899999999999</v>
      </c>
      <c r="S43">
        <v>0.24490909999999999</v>
      </c>
      <c r="T43">
        <v>0.27223190000000003</v>
      </c>
      <c r="U43">
        <v>18</v>
      </c>
    </row>
    <row r="44" spans="1:21">
      <c r="A44" t="s">
        <v>664</v>
      </c>
      <c r="B44" t="s">
        <v>665</v>
      </c>
      <c r="C44">
        <v>12</v>
      </c>
      <c r="D44">
        <v>109213916</v>
      </c>
      <c r="E44" t="s">
        <v>666</v>
      </c>
      <c r="F44">
        <v>12</v>
      </c>
      <c r="G44">
        <v>109220389</v>
      </c>
      <c r="H44" t="s">
        <v>6</v>
      </c>
      <c r="I44" t="s">
        <v>4</v>
      </c>
      <c r="J44">
        <v>0.24628700000000001</v>
      </c>
      <c r="K44">
        <v>-2.3E-2</v>
      </c>
      <c r="L44">
        <v>2.0199999999999999E-2</v>
      </c>
      <c r="M44">
        <v>0.25309999999999999</v>
      </c>
      <c r="N44">
        <v>0.253944</v>
      </c>
      <c r="O44">
        <v>8.6169300000000001E-3</v>
      </c>
      <c r="P44" s="1">
        <v>6.9181630000000006E-191</v>
      </c>
      <c r="Q44">
        <v>-9.0571299999999993E-2</v>
      </c>
      <c r="R44">
        <v>7.9604599999999998E-2</v>
      </c>
      <c r="S44">
        <v>0.25521860000000002</v>
      </c>
      <c r="T44">
        <v>0.25079810000000002</v>
      </c>
      <c r="U44">
        <v>20</v>
      </c>
    </row>
    <row r="45" spans="1:21">
      <c r="A45" t="s">
        <v>415</v>
      </c>
      <c r="B45" t="s">
        <v>416</v>
      </c>
      <c r="C45">
        <v>17</v>
      </c>
      <c r="D45">
        <v>78446295</v>
      </c>
      <c r="E45" t="s">
        <v>866</v>
      </c>
      <c r="F45">
        <v>17</v>
      </c>
      <c r="G45">
        <v>78669788</v>
      </c>
      <c r="H45" t="s">
        <v>4</v>
      </c>
      <c r="I45" t="s">
        <v>6</v>
      </c>
      <c r="J45">
        <v>0.19678200000000001</v>
      </c>
      <c r="K45">
        <v>2.4E-2</v>
      </c>
      <c r="L45">
        <v>2.1999999999999999E-2</v>
      </c>
      <c r="M45">
        <v>0.27579999999999999</v>
      </c>
      <c r="N45">
        <v>-0.10574</v>
      </c>
      <c r="O45">
        <v>1.0385E-2</v>
      </c>
      <c r="P45" s="1">
        <v>2.386089E-24</v>
      </c>
      <c r="Q45">
        <v>-0.22697100000000001</v>
      </c>
      <c r="R45">
        <v>0.20924699999999999</v>
      </c>
      <c r="S45">
        <v>0.27805410000000003</v>
      </c>
      <c r="T45">
        <v>0.87475119999999995</v>
      </c>
      <c r="U45">
        <v>20</v>
      </c>
    </row>
    <row r="46" spans="1:21">
      <c r="A46" t="s">
        <v>646</v>
      </c>
      <c r="B46" t="s">
        <v>647</v>
      </c>
      <c r="C46">
        <v>19</v>
      </c>
      <c r="D46">
        <v>8660373</v>
      </c>
      <c r="E46" t="s">
        <v>890</v>
      </c>
      <c r="F46">
        <v>19</v>
      </c>
      <c r="G46">
        <v>8685383</v>
      </c>
      <c r="H46" t="s">
        <v>4</v>
      </c>
      <c r="I46" t="s">
        <v>3</v>
      </c>
      <c r="J46">
        <v>6.4356399999999994E-2</v>
      </c>
      <c r="K46">
        <v>-7.3700000000000002E-2</v>
      </c>
      <c r="L46">
        <v>7.0499999999999993E-2</v>
      </c>
      <c r="M46">
        <v>0.29580000000000001</v>
      </c>
      <c r="N46">
        <v>-0.368587</v>
      </c>
      <c r="O46">
        <v>2.1947500000000002E-2</v>
      </c>
      <c r="P46" s="1">
        <v>2.70021E-63</v>
      </c>
      <c r="Q46">
        <v>0.19995299999999999</v>
      </c>
      <c r="R46">
        <v>0.19164100000000001</v>
      </c>
      <c r="S46">
        <v>0.2967767</v>
      </c>
      <c r="T46">
        <v>0.50796070000000004</v>
      </c>
      <c r="U46">
        <v>19</v>
      </c>
    </row>
    <row r="47" spans="1:21">
      <c r="A47" t="s">
        <v>490</v>
      </c>
      <c r="B47" t="s">
        <v>491</v>
      </c>
      <c r="C47">
        <v>9</v>
      </c>
      <c r="D47">
        <v>95890170</v>
      </c>
      <c r="E47" t="s">
        <v>805</v>
      </c>
      <c r="F47">
        <v>9</v>
      </c>
      <c r="G47">
        <v>95888667</v>
      </c>
      <c r="H47" t="s">
        <v>6</v>
      </c>
      <c r="I47" t="s">
        <v>4</v>
      </c>
      <c r="J47">
        <v>0.185644</v>
      </c>
      <c r="K47">
        <v>2.5600000000000001E-2</v>
      </c>
      <c r="L47">
        <v>2.47E-2</v>
      </c>
      <c r="M47">
        <v>0.30099999999999999</v>
      </c>
      <c r="N47">
        <v>-0.51728700000000005</v>
      </c>
      <c r="O47">
        <v>9.8424600000000008E-3</v>
      </c>
      <c r="P47">
        <v>0</v>
      </c>
      <c r="Q47">
        <v>-4.9488900000000002E-2</v>
      </c>
      <c r="R47">
        <v>4.7758399999999999E-2</v>
      </c>
      <c r="S47">
        <v>0.30009219999999998</v>
      </c>
      <c r="T47">
        <v>0.34977920000000001</v>
      </c>
      <c r="U47">
        <v>20</v>
      </c>
    </row>
    <row r="48" spans="1:21">
      <c r="A48" t="s">
        <v>523</v>
      </c>
      <c r="B48" t="s">
        <v>524</v>
      </c>
      <c r="C48">
        <v>13</v>
      </c>
      <c r="D48">
        <v>61059301</v>
      </c>
      <c r="E48" t="s">
        <v>525</v>
      </c>
      <c r="F48">
        <v>13</v>
      </c>
      <c r="G48">
        <v>61041979</v>
      </c>
      <c r="H48" t="s">
        <v>3</v>
      </c>
      <c r="I48" t="s">
        <v>15</v>
      </c>
      <c r="J48">
        <v>0.39356400000000002</v>
      </c>
      <c r="K48">
        <v>1.7999999999999999E-2</v>
      </c>
      <c r="L48">
        <v>1.7399999999999999E-2</v>
      </c>
      <c r="M48">
        <v>0.3014</v>
      </c>
      <c r="N48">
        <v>6.7889699999999997E-2</v>
      </c>
      <c r="O48">
        <v>7.9898399999999998E-3</v>
      </c>
      <c r="P48" s="1">
        <v>1.9455E-17</v>
      </c>
      <c r="Q48">
        <v>0.26513599999999998</v>
      </c>
      <c r="R48">
        <v>0.258191</v>
      </c>
      <c r="S48">
        <v>0.3044674</v>
      </c>
      <c r="T48">
        <v>0.46134180000000002</v>
      </c>
      <c r="U48">
        <v>20</v>
      </c>
    </row>
    <row r="49" spans="1:21">
      <c r="A49" t="s">
        <v>385</v>
      </c>
      <c r="B49" t="s">
        <v>386</v>
      </c>
      <c r="C49">
        <v>17</v>
      </c>
      <c r="D49">
        <v>68170501</v>
      </c>
      <c r="E49" t="s">
        <v>678</v>
      </c>
      <c r="F49">
        <v>17</v>
      </c>
      <c r="G49">
        <v>68169005</v>
      </c>
      <c r="H49" t="s">
        <v>3</v>
      </c>
      <c r="I49" t="s">
        <v>15</v>
      </c>
      <c r="J49">
        <v>0.118812</v>
      </c>
      <c r="K49">
        <v>-2.87E-2</v>
      </c>
      <c r="L49">
        <v>2.8000000000000001E-2</v>
      </c>
      <c r="M49">
        <v>0.30499999999999999</v>
      </c>
      <c r="N49">
        <v>-0.25596999999999998</v>
      </c>
      <c r="O49">
        <v>1.24572E-2</v>
      </c>
      <c r="P49" s="1">
        <v>8.0199430000000003E-94</v>
      </c>
      <c r="Q49">
        <v>0.112123</v>
      </c>
      <c r="R49">
        <v>0.109524</v>
      </c>
      <c r="S49">
        <v>0.30596420000000002</v>
      </c>
      <c r="T49">
        <v>0.98749949999999997</v>
      </c>
      <c r="U49">
        <v>20</v>
      </c>
    </row>
    <row r="50" spans="1:21">
      <c r="A50" t="s">
        <v>301</v>
      </c>
      <c r="B50" t="s">
        <v>302</v>
      </c>
      <c r="C50">
        <v>12</v>
      </c>
      <c r="D50">
        <v>123365436</v>
      </c>
      <c r="E50" t="s">
        <v>807</v>
      </c>
      <c r="F50">
        <v>12</v>
      </c>
      <c r="G50">
        <v>123364198</v>
      </c>
      <c r="H50" t="s">
        <v>6</v>
      </c>
      <c r="I50" t="s">
        <v>4</v>
      </c>
      <c r="J50">
        <v>0.12005</v>
      </c>
      <c r="K50">
        <v>2.64E-2</v>
      </c>
      <c r="L50">
        <v>2.5999999999999999E-2</v>
      </c>
      <c r="M50">
        <v>0.30930000000000002</v>
      </c>
      <c r="N50">
        <v>0.372525</v>
      </c>
      <c r="O50">
        <v>1.13075E-2</v>
      </c>
      <c r="P50" s="1">
        <v>4.9889509999999998E-238</v>
      </c>
      <c r="Q50">
        <v>7.0867700000000006E-2</v>
      </c>
      <c r="R50">
        <v>6.9827100000000003E-2</v>
      </c>
      <c r="S50">
        <v>0.31015219999999999</v>
      </c>
      <c r="T50">
        <v>0.18668309999999999</v>
      </c>
      <c r="U50">
        <v>20</v>
      </c>
    </row>
    <row r="51" spans="1:21">
      <c r="A51" t="s">
        <v>260</v>
      </c>
      <c r="B51" t="s">
        <v>261</v>
      </c>
      <c r="C51">
        <v>3</v>
      </c>
      <c r="D51">
        <v>48577282</v>
      </c>
      <c r="E51" t="s">
        <v>882</v>
      </c>
      <c r="F51">
        <v>3</v>
      </c>
      <c r="G51">
        <v>48574829</v>
      </c>
      <c r="H51" t="s">
        <v>15</v>
      </c>
      <c r="I51" t="s">
        <v>3</v>
      </c>
      <c r="J51">
        <v>3.0940599999999999E-2</v>
      </c>
      <c r="K51">
        <v>-5.16E-2</v>
      </c>
      <c r="L51">
        <v>5.0999999999999997E-2</v>
      </c>
      <c r="M51">
        <v>0.31140000000000001</v>
      </c>
      <c r="N51">
        <v>0.49607499999999999</v>
      </c>
      <c r="O51">
        <v>2.07695E-2</v>
      </c>
      <c r="P51" s="1">
        <v>4.4065659999999997E-126</v>
      </c>
      <c r="Q51">
        <v>-0.104017</v>
      </c>
      <c r="R51">
        <v>0.102899</v>
      </c>
      <c r="S51">
        <v>0.31208429999999998</v>
      </c>
      <c r="T51">
        <v>0.96297129999999997</v>
      </c>
      <c r="U51">
        <v>20</v>
      </c>
    </row>
    <row r="52" spans="1:21">
      <c r="A52" t="s">
        <v>442</v>
      </c>
      <c r="B52" t="s">
        <v>443</v>
      </c>
      <c r="C52">
        <v>17</v>
      </c>
      <c r="D52">
        <v>63541223</v>
      </c>
      <c r="E52" t="s">
        <v>802</v>
      </c>
      <c r="F52">
        <v>17</v>
      </c>
      <c r="G52">
        <v>63556290</v>
      </c>
      <c r="H52" t="s">
        <v>15</v>
      </c>
      <c r="I52" t="s">
        <v>3</v>
      </c>
      <c r="J52">
        <v>0.32054500000000002</v>
      </c>
      <c r="K52">
        <v>2.29E-2</v>
      </c>
      <c r="L52">
        <v>2.2800000000000001E-2</v>
      </c>
      <c r="M52">
        <v>0.31469999999999998</v>
      </c>
      <c r="N52">
        <v>0.40842600000000001</v>
      </c>
      <c r="O52">
        <v>9.3796499999999998E-3</v>
      </c>
      <c r="P52">
        <v>0</v>
      </c>
      <c r="Q52">
        <v>5.6068899999999998E-2</v>
      </c>
      <c r="R52">
        <v>5.5838899999999997E-2</v>
      </c>
      <c r="S52">
        <v>0.31532130000000003</v>
      </c>
      <c r="T52">
        <v>0.96091130000000002</v>
      </c>
      <c r="U52">
        <v>20</v>
      </c>
    </row>
    <row r="53" spans="1:21">
      <c r="A53" t="s">
        <v>484</v>
      </c>
      <c r="B53" t="s">
        <v>485</v>
      </c>
      <c r="C53">
        <v>3</v>
      </c>
      <c r="D53">
        <v>187451340</v>
      </c>
      <c r="E53" t="s">
        <v>780</v>
      </c>
      <c r="F53">
        <v>3</v>
      </c>
      <c r="G53">
        <v>187459088</v>
      </c>
      <c r="H53" t="s">
        <v>3</v>
      </c>
      <c r="I53" t="s">
        <v>4</v>
      </c>
      <c r="J53">
        <v>0.26608900000000002</v>
      </c>
      <c r="K53">
        <v>-1.9599999999999999E-2</v>
      </c>
      <c r="L53">
        <v>1.95E-2</v>
      </c>
      <c r="M53">
        <v>0.316</v>
      </c>
      <c r="N53">
        <v>0.115605</v>
      </c>
      <c r="O53">
        <v>9.0913299999999999E-3</v>
      </c>
      <c r="P53" s="1">
        <v>4.8189839999999996E-37</v>
      </c>
      <c r="Q53">
        <v>-0.169542</v>
      </c>
      <c r="R53">
        <v>0.16920299999999999</v>
      </c>
      <c r="S53">
        <v>0.31634220000000002</v>
      </c>
      <c r="T53">
        <v>0.53710380000000002</v>
      </c>
      <c r="U53">
        <v>20</v>
      </c>
    </row>
    <row r="54" spans="1:21">
      <c r="A54" t="s">
        <v>781</v>
      </c>
      <c r="B54" t="s">
        <v>782</v>
      </c>
      <c r="C54">
        <v>15</v>
      </c>
      <c r="D54">
        <v>79744745</v>
      </c>
      <c r="E54" t="s">
        <v>783</v>
      </c>
      <c r="F54">
        <v>15</v>
      </c>
      <c r="G54">
        <v>79869987</v>
      </c>
      <c r="H54" t="s">
        <v>15</v>
      </c>
      <c r="I54" t="s">
        <v>3</v>
      </c>
      <c r="J54">
        <v>0.39727699999999999</v>
      </c>
      <c r="K54">
        <v>-1.67E-2</v>
      </c>
      <c r="L54">
        <v>1.7500000000000002E-2</v>
      </c>
      <c r="M54">
        <v>0.33960000000000001</v>
      </c>
      <c r="N54">
        <v>-0.23858299999999999</v>
      </c>
      <c r="O54">
        <v>8.8036E-3</v>
      </c>
      <c r="P54" s="1">
        <v>9.6872170000000009E-162</v>
      </c>
      <c r="Q54">
        <v>6.9996600000000006E-2</v>
      </c>
      <c r="R54">
        <v>7.3395199999999994E-2</v>
      </c>
      <c r="S54">
        <v>0.34023819999999999</v>
      </c>
      <c r="T54">
        <v>0.92675929999999995</v>
      </c>
      <c r="U54">
        <v>20</v>
      </c>
    </row>
    <row r="55" spans="1:21">
      <c r="A55" t="s">
        <v>284</v>
      </c>
      <c r="B55" t="s">
        <v>285</v>
      </c>
      <c r="C55">
        <v>5</v>
      </c>
      <c r="D55">
        <v>139946364</v>
      </c>
      <c r="E55" t="s">
        <v>833</v>
      </c>
      <c r="F55">
        <v>5</v>
      </c>
      <c r="G55">
        <v>139936980</v>
      </c>
      <c r="H55" t="s">
        <v>15</v>
      </c>
      <c r="I55" t="s">
        <v>3</v>
      </c>
      <c r="J55">
        <v>0.25866299999999998</v>
      </c>
      <c r="K55">
        <v>-1.7299999999999999E-2</v>
      </c>
      <c r="L55">
        <v>1.83E-2</v>
      </c>
      <c r="M55">
        <v>0.34560000000000002</v>
      </c>
      <c r="N55">
        <v>-0.253913</v>
      </c>
      <c r="O55">
        <v>8.4792500000000007E-3</v>
      </c>
      <c r="P55" s="1">
        <v>5.0807380000000002E-197</v>
      </c>
      <c r="Q55">
        <v>6.8133600000000002E-2</v>
      </c>
      <c r="R55">
        <v>7.2107900000000003E-2</v>
      </c>
      <c r="S55">
        <v>0.34471790000000002</v>
      </c>
      <c r="T55">
        <v>0.78457180000000004</v>
      </c>
      <c r="U55">
        <v>20</v>
      </c>
    </row>
    <row r="56" spans="1:21">
      <c r="A56" t="s">
        <v>215</v>
      </c>
      <c r="B56" t="s">
        <v>216</v>
      </c>
      <c r="C56">
        <v>2</v>
      </c>
      <c r="D56">
        <v>26730818</v>
      </c>
      <c r="E56" t="s">
        <v>829</v>
      </c>
      <c r="F56">
        <v>2</v>
      </c>
      <c r="G56">
        <v>26733238</v>
      </c>
      <c r="H56" t="s">
        <v>4</v>
      </c>
      <c r="I56" t="s">
        <v>6</v>
      </c>
      <c r="J56">
        <v>0.22648499999999999</v>
      </c>
      <c r="K56">
        <v>1.9699999999999999E-2</v>
      </c>
      <c r="L56">
        <v>2.1000000000000001E-2</v>
      </c>
      <c r="M56">
        <v>0.3463</v>
      </c>
      <c r="N56">
        <v>-0.227824</v>
      </c>
      <c r="O56">
        <v>9.6584500000000007E-3</v>
      </c>
      <c r="P56" s="1">
        <v>5.1181190000000002E-123</v>
      </c>
      <c r="Q56">
        <v>-8.6470400000000003E-2</v>
      </c>
      <c r="R56">
        <v>9.2249399999999995E-2</v>
      </c>
      <c r="S56">
        <v>0.34857640000000001</v>
      </c>
      <c r="T56">
        <v>0.82919169999999998</v>
      </c>
      <c r="U56">
        <v>20</v>
      </c>
    </row>
    <row r="57" spans="1:21">
      <c r="A57" t="s">
        <v>295</v>
      </c>
      <c r="B57" t="s">
        <v>296</v>
      </c>
      <c r="C57">
        <v>19</v>
      </c>
      <c r="D57">
        <v>7203155</v>
      </c>
      <c r="E57" t="s">
        <v>891</v>
      </c>
      <c r="F57">
        <v>19</v>
      </c>
      <c r="G57">
        <v>7297710</v>
      </c>
      <c r="H57" t="s">
        <v>3</v>
      </c>
      <c r="I57" t="s">
        <v>15</v>
      </c>
      <c r="J57">
        <v>0.24009900000000001</v>
      </c>
      <c r="K57">
        <v>-2.3199999999999998E-2</v>
      </c>
      <c r="L57">
        <v>2.4799999999999999E-2</v>
      </c>
      <c r="M57">
        <v>0.34870000000000001</v>
      </c>
      <c r="N57">
        <v>8.6773699999999995E-2</v>
      </c>
      <c r="O57">
        <v>9.7909999999999994E-3</v>
      </c>
      <c r="P57" s="1">
        <v>7.8169990000000002E-19</v>
      </c>
      <c r="Q57">
        <v>-0.26736199999999999</v>
      </c>
      <c r="R57">
        <v>0.28738900000000001</v>
      </c>
      <c r="S57">
        <v>0.35220770000000001</v>
      </c>
      <c r="T57">
        <v>0.21630489999999999</v>
      </c>
      <c r="U57">
        <v>17</v>
      </c>
    </row>
    <row r="58" spans="1:21">
      <c r="A58" t="s">
        <v>281</v>
      </c>
      <c r="B58" t="s">
        <v>282</v>
      </c>
      <c r="C58">
        <v>5</v>
      </c>
      <c r="D58">
        <v>139927410</v>
      </c>
      <c r="E58" t="s">
        <v>772</v>
      </c>
      <c r="F58">
        <v>5</v>
      </c>
      <c r="G58">
        <v>139844953</v>
      </c>
      <c r="H58" t="s">
        <v>15</v>
      </c>
      <c r="I58" t="s">
        <v>3</v>
      </c>
      <c r="J58">
        <v>0.26361400000000001</v>
      </c>
      <c r="K58">
        <v>-1.72E-2</v>
      </c>
      <c r="L58">
        <v>1.8599999999999998E-2</v>
      </c>
      <c r="M58">
        <v>0.35620000000000002</v>
      </c>
      <c r="N58">
        <v>-0.375747</v>
      </c>
      <c r="O58">
        <v>8.49748E-3</v>
      </c>
      <c r="P58">
        <v>0</v>
      </c>
      <c r="Q58">
        <v>4.5775499999999997E-2</v>
      </c>
      <c r="R58">
        <v>4.9512300000000002E-2</v>
      </c>
      <c r="S58">
        <v>0.3552109</v>
      </c>
      <c r="T58">
        <v>0.89307789999999998</v>
      </c>
      <c r="U58">
        <v>20</v>
      </c>
    </row>
    <row r="59" spans="1:21">
      <c r="A59" t="s">
        <v>439</v>
      </c>
      <c r="B59" t="s">
        <v>440</v>
      </c>
      <c r="C59">
        <v>1</v>
      </c>
      <c r="D59">
        <v>158152211</v>
      </c>
      <c r="E59" t="s">
        <v>788</v>
      </c>
      <c r="F59">
        <v>1</v>
      </c>
      <c r="G59">
        <v>158436299</v>
      </c>
      <c r="H59" t="s">
        <v>4</v>
      </c>
      <c r="I59" t="s">
        <v>6</v>
      </c>
      <c r="J59">
        <v>0.41089100000000001</v>
      </c>
      <c r="K59">
        <v>-1.61E-2</v>
      </c>
      <c r="L59">
        <v>1.7600000000000001E-2</v>
      </c>
      <c r="M59">
        <v>0.36259999999999998</v>
      </c>
      <c r="N59">
        <v>8.5734400000000002E-2</v>
      </c>
      <c r="O59">
        <v>8.1260299999999994E-3</v>
      </c>
      <c r="P59" s="1">
        <v>5.0474279999999999E-26</v>
      </c>
      <c r="Q59">
        <v>-0.18778900000000001</v>
      </c>
      <c r="R59">
        <v>0.20605499999999999</v>
      </c>
      <c r="S59">
        <v>0.36210910000000002</v>
      </c>
      <c r="T59">
        <v>0.87015739999999997</v>
      </c>
      <c r="U59">
        <v>20</v>
      </c>
    </row>
    <row r="60" spans="1:21">
      <c r="A60" t="s">
        <v>613</v>
      </c>
      <c r="B60" t="s">
        <v>614</v>
      </c>
      <c r="C60">
        <v>1</v>
      </c>
      <c r="D60">
        <v>209849249</v>
      </c>
      <c r="E60" t="s">
        <v>828</v>
      </c>
      <c r="F60">
        <v>1</v>
      </c>
      <c r="G60">
        <v>209823970</v>
      </c>
      <c r="H60" t="s">
        <v>4</v>
      </c>
      <c r="I60" t="s">
        <v>6</v>
      </c>
      <c r="J60">
        <v>0.28465299999999999</v>
      </c>
      <c r="K60">
        <v>-1.9599999999999999E-2</v>
      </c>
      <c r="L60">
        <v>2.1999999999999999E-2</v>
      </c>
      <c r="M60">
        <v>0.37290000000000001</v>
      </c>
      <c r="N60">
        <v>-0.15138599999999999</v>
      </c>
      <c r="O60">
        <v>9.2820100000000003E-3</v>
      </c>
      <c r="P60" s="1">
        <v>8.4342099999999995E-60</v>
      </c>
      <c r="Q60">
        <v>0.12947</v>
      </c>
      <c r="R60">
        <v>0.145541</v>
      </c>
      <c r="S60">
        <v>0.37368990000000002</v>
      </c>
      <c r="T60">
        <v>0.18488940000000001</v>
      </c>
      <c r="U60">
        <v>20</v>
      </c>
    </row>
    <row r="61" spans="1:21">
      <c r="A61" t="s">
        <v>313</v>
      </c>
      <c r="B61" t="s">
        <v>314</v>
      </c>
      <c r="C61">
        <v>5</v>
      </c>
      <c r="D61">
        <v>95259288</v>
      </c>
      <c r="E61" t="s">
        <v>815</v>
      </c>
      <c r="F61">
        <v>5</v>
      </c>
      <c r="G61">
        <v>95251911</v>
      </c>
      <c r="H61" t="s">
        <v>6</v>
      </c>
      <c r="I61" t="s">
        <v>3</v>
      </c>
      <c r="J61">
        <v>0.28589100000000001</v>
      </c>
      <c r="K61">
        <v>1.6400000000000001E-2</v>
      </c>
      <c r="L61">
        <v>1.89E-2</v>
      </c>
      <c r="M61">
        <v>0.3871</v>
      </c>
      <c r="N61">
        <v>-0.16741400000000001</v>
      </c>
      <c r="O61">
        <v>1.3052100000000001E-2</v>
      </c>
      <c r="P61" s="1">
        <v>1.163599E-37</v>
      </c>
      <c r="Q61">
        <v>-9.7960599999999995E-2</v>
      </c>
      <c r="R61">
        <v>0.113152</v>
      </c>
      <c r="S61">
        <v>0.38662940000000001</v>
      </c>
      <c r="T61">
        <v>0.94572679999999998</v>
      </c>
      <c r="U61">
        <v>20</v>
      </c>
    </row>
    <row r="62" spans="1:21">
      <c r="A62" t="s">
        <v>568</v>
      </c>
      <c r="B62" t="s">
        <v>569</v>
      </c>
      <c r="C62">
        <v>4</v>
      </c>
      <c r="D62">
        <v>88963874</v>
      </c>
      <c r="E62" t="s">
        <v>643</v>
      </c>
      <c r="F62">
        <v>4</v>
      </c>
      <c r="G62">
        <v>88933519</v>
      </c>
      <c r="H62" t="s">
        <v>3</v>
      </c>
      <c r="I62" t="s">
        <v>15</v>
      </c>
      <c r="J62">
        <v>1.9802E-2</v>
      </c>
      <c r="K62">
        <v>5.0500000000000003E-2</v>
      </c>
      <c r="L62">
        <v>6.0600000000000001E-2</v>
      </c>
      <c r="M62">
        <v>0.4047</v>
      </c>
      <c r="N62">
        <v>1.3663799999999999</v>
      </c>
      <c r="O62">
        <v>2.6317199999999999E-2</v>
      </c>
      <c r="P62">
        <v>0</v>
      </c>
      <c r="Q62">
        <v>3.6958900000000003E-2</v>
      </c>
      <c r="R62">
        <v>4.4356399999999997E-2</v>
      </c>
      <c r="S62">
        <v>0.4047173</v>
      </c>
      <c r="T62">
        <v>0.17360880000000001</v>
      </c>
      <c r="U62">
        <v>20</v>
      </c>
    </row>
    <row r="63" spans="1:21">
      <c r="A63" t="s">
        <v>364</v>
      </c>
      <c r="B63" t="s">
        <v>365</v>
      </c>
      <c r="C63">
        <v>9</v>
      </c>
      <c r="D63">
        <v>100989613</v>
      </c>
      <c r="E63" t="s">
        <v>685</v>
      </c>
      <c r="F63">
        <v>9</v>
      </c>
      <c r="G63">
        <v>101000508</v>
      </c>
      <c r="H63" t="s">
        <v>6</v>
      </c>
      <c r="I63" t="s">
        <v>4</v>
      </c>
      <c r="J63">
        <v>0.28589100000000001</v>
      </c>
      <c r="K63">
        <v>1.5299999999999999E-2</v>
      </c>
      <c r="L63">
        <v>1.9099999999999999E-2</v>
      </c>
      <c r="M63">
        <v>0.4234</v>
      </c>
      <c r="N63">
        <v>0.24294499999999999</v>
      </c>
      <c r="O63">
        <v>8.7134499999999993E-3</v>
      </c>
      <c r="P63" s="1">
        <v>4.4602089999999997E-171</v>
      </c>
      <c r="Q63">
        <v>6.2977199999999997E-2</v>
      </c>
      <c r="R63">
        <v>7.8651100000000002E-2</v>
      </c>
      <c r="S63">
        <v>0.4232957</v>
      </c>
      <c r="T63">
        <v>0.30368200000000001</v>
      </c>
      <c r="U63">
        <v>20</v>
      </c>
    </row>
    <row r="64" spans="1:21">
      <c r="A64" t="s">
        <v>275</v>
      </c>
      <c r="B64" t="s">
        <v>276</v>
      </c>
      <c r="C64">
        <v>16</v>
      </c>
      <c r="D64">
        <v>31307762</v>
      </c>
      <c r="E64" t="s">
        <v>892</v>
      </c>
      <c r="F64">
        <v>16</v>
      </c>
      <c r="G64">
        <v>31380596</v>
      </c>
      <c r="H64" t="s">
        <v>6</v>
      </c>
      <c r="I64" t="s">
        <v>4</v>
      </c>
      <c r="J64">
        <v>0.31188100000000002</v>
      </c>
      <c r="K64">
        <v>-2.0199999999999999E-2</v>
      </c>
      <c r="L64">
        <v>2.5600000000000001E-2</v>
      </c>
      <c r="M64">
        <v>0.43090000000000001</v>
      </c>
      <c r="N64">
        <v>-0.19107199999999999</v>
      </c>
      <c r="O64">
        <v>9.6561500000000005E-3</v>
      </c>
      <c r="P64" s="1">
        <v>3.8075170000000002E-87</v>
      </c>
      <c r="Q64">
        <v>0.10571899999999999</v>
      </c>
      <c r="R64">
        <v>0.13408700000000001</v>
      </c>
      <c r="S64">
        <v>0.43044179999999999</v>
      </c>
      <c r="T64">
        <v>0.15440100000000001</v>
      </c>
      <c r="U64">
        <v>20</v>
      </c>
    </row>
    <row r="65" spans="1:21">
      <c r="A65" t="s">
        <v>493</v>
      </c>
      <c r="B65" t="s">
        <v>494</v>
      </c>
      <c r="C65">
        <v>13</v>
      </c>
      <c r="D65">
        <v>111194748</v>
      </c>
      <c r="E65" t="s">
        <v>495</v>
      </c>
      <c r="F65">
        <v>13</v>
      </c>
      <c r="G65">
        <v>111174957</v>
      </c>
      <c r="H65" t="s">
        <v>4</v>
      </c>
      <c r="I65" t="s">
        <v>6</v>
      </c>
      <c r="J65">
        <v>0.454208</v>
      </c>
      <c r="K65">
        <v>1.35E-2</v>
      </c>
      <c r="L65">
        <v>1.7299999999999999E-2</v>
      </c>
      <c r="M65">
        <v>0.43359999999999999</v>
      </c>
      <c r="N65">
        <v>0.33589999999999998</v>
      </c>
      <c r="O65">
        <v>8.3747000000000005E-3</v>
      </c>
      <c r="P65">
        <v>0</v>
      </c>
      <c r="Q65">
        <v>4.0190499999999997E-2</v>
      </c>
      <c r="R65">
        <v>5.1513200000000002E-2</v>
      </c>
      <c r="S65">
        <v>0.43527359999999998</v>
      </c>
      <c r="T65">
        <v>0.68807249999999998</v>
      </c>
      <c r="U65">
        <v>20</v>
      </c>
    </row>
    <row r="66" spans="1:21">
      <c r="A66" t="s">
        <v>352</v>
      </c>
      <c r="B66" t="s">
        <v>353</v>
      </c>
      <c r="C66">
        <v>20</v>
      </c>
      <c r="D66">
        <v>10636470</v>
      </c>
      <c r="E66" t="s">
        <v>813</v>
      </c>
      <c r="F66">
        <v>20</v>
      </c>
      <c r="G66">
        <v>10653469</v>
      </c>
      <c r="H66" t="s">
        <v>4</v>
      </c>
      <c r="I66" t="s">
        <v>6</v>
      </c>
      <c r="J66">
        <v>0.10272299999999999</v>
      </c>
      <c r="K66">
        <v>-2.1399999999999999E-2</v>
      </c>
      <c r="L66">
        <v>2.7300000000000001E-2</v>
      </c>
      <c r="M66">
        <v>0.43319999999999997</v>
      </c>
      <c r="N66">
        <v>-0.10227799999999999</v>
      </c>
      <c r="O66">
        <v>1.2893E-2</v>
      </c>
      <c r="P66" s="1">
        <v>2.1425949999999999E-15</v>
      </c>
      <c r="Q66">
        <v>0.209234</v>
      </c>
      <c r="R66">
        <v>0.26822000000000001</v>
      </c>
      <c r="S66">
        <v>0.4353417</v>
      </c>
      <c r="T66">
        <v>0.40154869999999998</v>
      </c>
      <c r="U66">
        <v>18</v>
      </c>
    </row>
    <row r="67" spans="1:21">
      <c r="A67" t="s">
        <v>269</v>
      </c>
      <c r="B67" t="s">
        <v>270</v>
      </c>
      <c r="C67">
        <v>20</v>
      </c>
      <c r="D67">
        <v>4782480</v>
      </c>
      <c r="E67" t="s">
        <v>271</v>
      </c>
      <c r="F67">
        <v>20</v>
      </c>
      <c r="G67">
        <v>4796856</v>
      </c>
      <c r="H67" t="s">
        <v>3</v>
      </c>
      <c r="I67" t="s">
        <v>15</v>
      </c>
      <c r="J67">
        <v>0.46163399999999999</v>
      </c>
      <c r="K67">
        <v>-1.37E-2</v>
      </c>
      <c r="L67">
        <v>1.7600000000000001E-2</v>
      </c>
      <c r="M67">
        <v>0.43809999999999999</v>
      </c>
      <c r="N67">
        <v>0.142786</v>
      </c>
      <c r="O67">
        <v>7.9763100000000003E-3</v>
      </c>
      <c r="P67" s="1">
        <v>1.1541189999999999E-71</v>
      </c>
      <c r="Q67">
        <v>-9.5948099999999995E-2</v>
      </c>
      <c r="R67">
        <v>0.123378</v>
      </c>
      <c r="S67">
        <v>0.43676110000000001</v>
      </c>
      <c r="T67">
        <v>0.93550920000000004</v>
      </c>
      <c r="U67">
        <v>20</v>
      </c>
    </row>
    <row r="68" spans="1:21">
      <c r="A68" t="s">
        <v>559</v>
      </c>
      <c r="B68" t="s">
        <v>560</v>
      </c>
      <c r="C68">
        <v>10</v>
      </c>
      <c r="D68">
        <v>102779228</v>
      </c>
      <c r="E68" t="s">
        <v>731</v>
      </c>
      <c r="F68">
        <v>10</v>
      </c>
      <c r="G68">
        <v>102785771</v>
      </c>
      <c r="H68" t="s">
        <v>6</v>
      </c>
      <c r="I68" t="s">
        <v>15</v>
      </c>
      <c r="J68">
        <v>0.23391100000000001</v>
      </c>
      <c r="K68">
        <v>1.9300000000000001E-2</v>
      </c>
      <c r="L68">
        <v>2.53E-2</v>
      </c>
      <c r="M68">
        <v>0.44419999999999998</v>
      </c>
      <c r="N68">
        <v>0.10942</v>
      </c>
      <c r="O68">
        <v>1.11416E-2</v>
      </c>
      <c r="P68" s="1">
        <v>9.1614309999999994E-23</v>
      </c>
      <c r="Q68">
        <v>0.17638499999999999</v>
      </c>
      <c r="R68">
        <v>0.23191700000000001</v>
      </c>
      <c r="S68">
        <v>0.44692300000000001</v>
      </c>
      <c r="T68">
        <v>0.1704495</v>
      </c>
      <c r="U68">
        <v>15</v>
      </c>
    </row>
    <row r="69" spans="1:21">
      <c r="A69" t="s">
        <v>715</v>
      </c>
      <c r="B69" t="s">
        <v>716</v>
      </c>
      <c r="C69">
        <v>18</v>
      </c>
      <c r="D69">
        <v>12857559</v>
      </c>
      <c r="E69" t="s">
        <v>717</v>
      </c>
      <c r="F69">
        <v>18</v>
      </c>
      <c r="G69">
        <v>12775308</v>
      </c>
      <c r="H69" t="s">
        <v>6</v>
      </c>
      <c r="I69" t="s">
        <v>4</v>
      </c>
      <c r="J69">
        <v>0.30693100000000001</v>
      </c>
      <c r="K69">
        <v>-1.6E-2</v>
      </c>
      <c r="L69">
        <v>2.12E-2</v>
      </c>
      <c r="M69">
        <v>0.44990000000000002</v>
      </c>
      <c r="N69">
        <v>0.108752</v>
      </c>
      <c r="O69">
        <v>8.6743500000000008E-3</v>
      </c>
      <c r="P69" s="1">
        <v>4.6720849999999999E-36</v>
      </c>
      <c r="Q69">
        <v>-0.147124</v>
      </c>
      <c r="R69">
        <v>0.19529199999999999</v>
      </c>
      <c r="S69">
        <v>0.45123770000000002</v>
      </c>
      <c r="T69">
        <v>0.8373834</v>
      </c>
      <c r="U69">
        <v>20</v>
      </c>
    </row>
    <row r="70" spans="1:21">
      <c r="A70" t="s">
        <v>529</v>
      </c>
      <c r="B70" t="s">
        <v>530</v>
      </c>
      <c r="C70">
        <v>17</v>
      </c>
      <c r="D70">
        <v>72699784</v>
      </c>
      <c r="E70" t="s">
        <v>876</v>
      </c>
      <c r="F70">
        <v>17</v>
      </c>
      <c r="G70">
        <v>72710996</v>
      </c>
      <c r="H70" t="s">
        <v>15</v>
      </c>
      <c r="I70" t="s">
        <v>6</v>
      </c>
      <c r="J70">
        <v>0.18069299999999999</v>
      </c>
      <c r="K70">
        <v>1.6299999999999999E-2</v>
      </c>
      <c r="L70">
        <v>2.2100000000000002E-2</v>
      </c>
      <c r="M70">
        <v>0.45929999999999999</v>
      </c>
      <c r="N70">
        <v>-0.38616099999999998</v>
      </c>
      <c r="O70">
        <v>9.8337300000000006E-3</v>
      </c>
      <c r="P70">
        <v>0</v>
      </c>
      <c r="Q70">
        <v>-4.2210400000000002E-2</v>
      </c>
      <c r="R70">
        <v>5.7240199999999998E-2</v>
      </c>
      <c r="S70">
        <v>0.46086300000000002</v>
      </c>
      <c r="T70">
        <v>0.61439299999999997</v>
      </c>
      <c r="U70">
        <v>20</v>
      </c>
    </row>
    <row r="71" spans="1:21">
      <c r="A71" t="s">
        <v>463</v>
      </c>
      <c r="B71" t="s">
        <v>464</v>
      </c>
      <c r="C71">
        <v>10</v>
      </c>
      <c r="D71">
        <v>45905611</v>
      </c>
      <c r="E71" t="s">
        <v>465</v>
      </c>
      <c r="F71">
        <v>10</v>
      </c>
      <c r="G71">
        <v>46012620</v>
      </c>
      <c r="H71" t="s">
        <v>6</v>
      </c>
      <c r="I71" t="s">
        <v>4</v>
      </c>
      <c r="J71">
        <v>0.39108900000000002</v>
      </c>
      <c r="K71">
        <v>1.2800000000000001E-2</v>
      </c>
      <c r="L71">
        <v>1.7500000000000002E-2</v>
      </c>
      <c r="M71">
        <v>0.46379999999999999</v>
      </c>
      <c r="N71">
        <v>-0.21504300000000001</v>
      </c>
      <c r="O71">
        <v>8.0150399999999993E-3</v>
      </c>
      <c r="P71" s="1">
        <v>1.4477150000000001E-158</v>
      </c>
      <c r="Q71">
        <v>-5.9523E-2</v>
      </c>
      <c r="R71">
        <v>8.1409400000000007E-2</v>
      </c>
      <c r="S71">
        <v>0.46468330000000002</v>
      </c>
      <c r="T71">
        <v>0.63091589999999997</v>
      </c>
      <c r="U71">
        <v>20</v>
      </c>
    </row>
    <row r="72" spans="1:21">
      <c r="A72" t="s">
        <v>391</v>
      </c>
      <c r="B72" t="s">
        <v>392</v>
      </c>
      <c r="C72">
        <v>3</v>
      </c>
      <c r="D72">
        <v>48311666</v>
      </c>
      <c r="E72" t="s">
        <v>630</v>
      </c>
      <c r="F72">
        <v>3</v>
      </c>
      <c r="G72">
        <v>48297611</v>
      </c>
      <c r="H72" t="s">
        <v>3</v>
      </c>
      <c r="I72" t="s">
        <v>15</v>
      </c>
      <c r="J72">
        <v>0.341584</v>
      </c>
      <c r="K72">
        <v>-1.3299999999999999E-2</v>
      </c>
      <c r="L72">
        <v>1.84E-2</v>
      </c>
      <c r="M72">
        <v>0.4713</v>
      </c>
      <c r="N72">
        <v>0.81048699999999996</v>
      </c>
      <c r="O72">
        <v>7.5545200000000003E-3</v>
      </c>
      <c r="P72">
        <v>0</v>
      </c>
      <c r="Q72">
        <v>-1.6409900000000002E-2</v>
      </c>
      <c r="R72">
        <v>2.2702900000000002E-2</v>
      </c>
      <c r="S72">
        <v>0.46979680000000001</v>
      </c>
      <c r="T72">
        <v>0.20666950000000001</v>
      </c>
      <c r="U72">
        <v>20</v>
      </c>
    </row>
    <row r="73" spans="1:21">
      <c r="A73" t="s">
        <v>604</v>
      </c>
      <c r="B73" t="s">
        <v>605</v>
      </c>
      <c r="C73">
        <v>3</v>
      </c>
      <c r="D73">
        <v>194408192</v>
      </c>
      <c r="E73" t="s">
        <v>606</v>
      </c>
      <c r="F73">
        <v>3</v>
      </c>
      <c r="G73">
        <v>194405888</v>
      </c>
      <c r="H73" t="s">
        <v>4</v>
      </c>
      <c r="I73" t="s">
        <v>3</v>
      </c>
      <c r="J73">
        <v>0.40346500000000002</v>
      </c>
      <c r="K73">
        <v>1.2500000000000001E-2</v>
      </c>
      <c r="L73">
        <v>1.7500000000000002E-2</v>
      </c>
      <c r="M73">
        <v>0.47499999999999998</v>
      </c>
      <c r="N73">
        <v>-0.49998599999999999</v>
      </c>
      <c r="O73">
        <v>8.3094099999999997E-3</v>
      </c>
      <c r="P73">
        <v>0</v>
      </c>
      <c r="Q73">
        <v>-2.5000700000000001E-2</v>
      </c>
      <c r="R73">
        <v>3.50035E-2</v>
      </c>
      <c r="S73">
        <v>0.47508159999999999</v>
      </c>
      <c r="T73">
        <v>0.90142869999999997</v>
      </c>
      <c r="U73">
        <v>20</v>
      </c>
    </row>
    <row r="74" spans="1:21">
      <c r="A74" t="s">
        <v>400</v>
      </c>
      <c r="B74" t="s">
        <v>401</v>
      </c>
      <c r="C74">
        <v>21</v>
      </c>
      <c r="D74">
        <v>35143435</v>
      </c>
      <c r="E74" t="s">
        <v>855</v>
      </c>
      <c r="F74">
        <v>21</v>
      </c>
      <c r="G74">
        <v>35029572</v>
      </c>
      <c r="H74" t="s">
        <v>15</v>
      </c>
      <c r="I74" t="s">
        <v>3</v>
      </c>
      <c r="J74">
        <v>0.30321799999999999</v>
      </c>
      <c r="K74">
        <v>1.32E-2</v>
      </c>
      <c r="L74">
        <v>1.8499999999999999E-2</v>
      </c>
      <c r="M74">
        <v>0.4758</v>
      </c>
      <c r="N74">
        <v>-0.63033799999999995</v>
      </c>
      <c r="O74">
        <v>7.8788999999999994E-3</v>
      </c>
      <c r="P74">
        <v>0</v>
      </c>
      <c r="Q74">
        <v>-2.0941100000000001E-2</v>
      </c>
      <c r="R74">
        <v>2.9350500000000002E-2</v>
      </c>
      <c r="S74">
        <v>0.47554560000000001</v>
      </c>
      <c r="T74">
        <v>0.55221940000000003</v>
      </c>
      <c r="U74">
        <v>20</v>
      </c>
    </row>
    <row r="75" spans="1:21">
      <c r="A75" t="s">
        <v>346</v>
      </c>
      <c r="B75" t="s">
        <v>347</v>
      </c>
      <c r="C75">
        <v>8</v>
      </c>
      <c r="D75">
        <v>134525637</v>
      </c>
      <c r="E75" t="s">
        <v>845</v>
      </c>
      <c r="F75">
        <v>8</v>
      </c>
      <c r="G75">
        <v>134552618</v>
      </c>
      <c r="H75" t="s">
        <v>15</v>
      </c>
      <c r="I75" t="s">
        <v>6</v>
      </c>
      <c r="J75">
        <v>0.20792099999999999</v>
      </c>
      <c r="K75">
        <v>-1.72E-2</v>
      </c>
      <c r="L75">
        <v>2.41E-2</v>
      </c>
      <c r="M75">
        <v>0.47710000000000002</v>
      </c>
      <c r="N75">
        <v>-0.29241699999999998</v>
      </c>
      <c r="O75">
        <v>1.00696E-2</v>
      </c>
      <c r="P75" s="1">
        <v>2.0761230000000001E-185</v>
      </c>
      <c r="Q75">
        <v>5.88201E-2</v>
      </c>
      <c r="R75">
        <v>8.2441399999999998E-2</v>
      </c>
      <c r="S75">
        <v>0.47555029999999998</v>
      </c>
      <c r="T75">
        <v>0.81680109999999995</v>
      </c>
      <c r="U75">
        <v>20</v>
      </c>
    </row>
    <row r="76" spans="1:21">
      <c r="A76" t="s">
        <v>616</v>
      </c>
      <c r="B76" t="s">
        <v>617</v>
      </c>
      <c r="C76">
        <v>5</v>
      </c>
      <c r="D76">
        <v>169699236</v>
      </c>
      <c r="E76" t="s">
        <v>817</v>
      </c>
      <c r="F76">
        <v>5</v>
      </c>
      <c r="G76">
        <v>169735262</v>
      </c>
      <c r="H76" t="s">
        <v>6</v>
      </c>
      <c r="I76" t="s">
        <v>3</v>
      </c>
      <c r="J76">
        <v>0.164604</v>
      </c>
      <c r="K76">
        <v>-1.9099999999999999E-2</v>
      </c>
      <c r="L76">
        <v>2.7199999999999998E-2</v>
      </c>
      <c r="M76">
        <v>0.48280000000000001</v>
      </c>
      <c r="N76">
        <v>0.22037200000000001</v>
      </c>
      <c r="O76">
        <v>1.10303E-2</v>
      </c>
      <c r="P76" s="1">
        <v>8.4223139999999993E-89</v>
      </c>
      <c r="Q76">
        <v>-8.6671499999999999E-2</v>
      </c>
      <c r="R76">
        <v>0.123504</v>
      </c>
      <c r="S76">
        <v>0.482821</v>
      </c>
      <c r="T76">
        <v>0.87311360000000005</v>
      </c>
      <c r="U76">
        <v>13</v>
      </c>
    </row>
    <row r="77" spans="1:21">
      <c r="A77" t="s">
        <v>224</v>
      </c>
      <c r="B77" t="s">
        <v>225</v>
      </c>
      <c r="C77">
        <v>7</v>
      </c>
      <c r="D77">
        <v>142576231</v>
      </c>
      <c r="E77" t="s">
        <v>722</v>
      </c>
      <c r="F77">
        <v>7</v>
      </c>
      <c r="G77">
        <v>142619629</v>
      </c>
      <c r="H77" t="s">
        <v>6</v>
      </c>
      <c r="I77" t="s">
        <v>3</v>
      </c>
      <c r="J77">
        <v>4.7029700000000001E-2</v>
      </c>
      <c r="K77">
        <v>-3.5000000000000003E-2</v>
      </c>
      <c r="L77">
        <v>5.1200000000000002E-2</v>
      </c>
      <c r="M77">
        <v>0.49399999999999999</v>
      </c>
      <c r="N77">
        <v>0.63507599999999997</v>
      </c>
      <c r="O77">
        <v>3.2954700000000003E-2</v>
      </c>
      <c r="P77" s="1">
        <v>9.3737869999999997E-83</v>
      </c>
      <c r="Q77">
        <v>-5.5111500000000001E-2</v>
      </c>
      <c r="R77">
        <v>8.0671000000000007E-2</v>
      </c>
      <c r="S77">
        <v>0.49450319999999998</v>
      </c>
      <c r="T77">
        <v>9.0348269999999994E-2</v>
      </c>
      <c r="U77">
        <v>20</v>
      </c>
    </row>
    <row r="78" spans="1:21">
      <c r="A78" t="s">
        <v>272</v>
      </c>
      <c r="B78" t="s">
        <v>273</v>
      </c>
      <c r="C78">
        <v>3</v>
      </c>
      <c r="D78">
        <v>46449834</v>
      </c>
      <c r="E78" t="s">
        <v>274</v>
      </c>
      <c r="F78">
        <v>3</v>
      </c>
      <c r="G78">
        <v>46258902</v>
      </c>
      <c r="H78" t="s">
        <v>4</v>
      </c>
      <c r="I78" t="s">
        <v>6</v>
      </c>
      <c r="J78">
        <v>0.350248</v>
      </c>
      <c r="K78">
        <v>-1.2500000000000001E-2</v>
      </c>
      <c r="L78">
        <v>1.84E-2</v>
      </c>
      <c r="M78">
        <v>0.49659999999999999</v>
      </c>
      <c r="N78">
        <v>-0.139381</v>
      </c>
      <c r="O78">
        <v>9.0352100000000001E-3</v>
      </c>
      <c r="P78" s="1">
        <v>1.087696E-53</v>
      </c>
      <c r="Q78">
        <v>8.9682300000000006E-2</v>
      </c>
      <c r="R78">
        <v>0.13214000000000001</v>
      </c>
      <c r="S78">
        <v>0.49733430000000001</v>
      </c>
      <c r="T78">
        <v>9.0635190000000004E-2</v>
      </c>
      <c r="U78">
        <v>20</v>
      </c>
    </row>
    <row r="79" spans="1:21">
      <c r="A79" t="s">
        <v>286</v>
      </c>
      <c r="B79" t="s">
        <v>287</v>
      </c>
      <c r="C79">
        <v>4</v>
      </c>
      <c r="D79">
        <v>57936745</v>
      </c>
      <c r="E79" t="s">
        <v>288</v>
      </c>
      <c r="F79">
        <v>4</v>
      </c>
      <c r="G79">
        <v>57899602</v>
      </c>
      <c r="H79" t="s">
        <v>4</v>
      </c>
      <c r="I79" t="s">
        <v>6</v>
      </c>
      <c r="J79">
        <v>0.387376</v>
      </c>
      <c r="K79">
        <v>1.18E-2</v>
      </c>
      <c r="L79">
        <v>1.7600000000000001E-2</v>
      </c>
      <c r="M79">
        <v>0.50209999999999999</v>
      </c>
      <c r="N79">
        <v>0.20613400000000001</v>
      </c>
      <c r="O79">
        <v>8.1472200000000002E-3</v>
      </c>
      <c r="P79" s="1">
        <v>3.0984659999999997E-141</v>
      </c>
      <c r="Q79">
        <v>5.7244200000000002E-2</v>
      </c>
      <c r="R79">
        <v>8.5411200000000007E-2</v>
      </c>
      <c r="S79">
        <v>0.502718</v>
      </c>
      <c r="T79">
        <v>0.2072919</v>
      </c>
      <c r="U79">
        <v>20</v>
      </c>
    </row>
    <row r="80" spans="1:21">
      <c r="A80" t="s">
        <v>698</v>
      </c>
      <c r="B80" t="s">
        <v>699</v>
      </c>
      <c r="C80">
        <v>10</v>
      </c>
      <c r="D80">
        <v>101442630</v>
      </c>
      <c r="E80" t="s">
        <v>700</v>
      </c>
      <c r="F80">
        <v>10</v>
      </c>
      <c r="G80">
        <v>101470927</v>
      </c>
      <c r="H80" t="s">
        <v>3</v>
      </c>
      <c r="I80" t="s">
        <v>15</v>
      </c>
      <c r="J80">
        <v>9.5297000000000007E-2</v>
      </c>
      <c r="K80">
        <v>-1.7999999999999999E-2</v>
      </c>
      <c r="L80">
        <v>2.6800000000000001E-2</v>
      </c>
      <c r="M80">
        <v>0.50219999999999998</v>
      </c>
      <c r="N80">
        <v>9.1776499999999997E-2</v>
      </c>
      <c r="O80">
        <v>1.2570100000000001E-2</v>
      </c>
      <c r="P80" s="1">
        <v>2.852099E-13</v>
      </c>
      <c r="Q80">
        <v>-0.196129</v>
      </c>
      <c r="R80">
        <v>0.29324699999999998</v>
      </c>
      <c r="S80">
        <v>0.5036117</v>
      </c>
      <c r="T80">
        <v>0.28855120000000001</v>
      </c>
      <c r="U80">
        <v>20</v>
      </c>
    </row>
    <row r="81" spans="1:21">
      <c r="A81" t="s">
        <v>388</v>
      </c>
      <c r="B81" t="s">
        <v>389</v>
      </c>
      <c r="C81">
        <v>1</v>
      </c>
      <c r="D81">
        <v>211524122</v>
      </c>
      <c r="E81" t="s">
        <v>390</v>
      </c>
      <c r="F81">
        <v>1</v>
      </c>
      <c r="G81">
        <v>211530044</v>
      </c>
      <c r="H81" t="s">
        <v>4</v>
      </c>
      <c r="I81" t="s">
        <v>3</v>
      </c>
      <c r="J81">
        <v>0.399752</v>
      </c>
      <c r="K81">
        <v>1.17E-2</v>
      </c>
      <c r="L81">
        <v>1.7500000000000002E-2</v>
      </c>
      <c r="M81">
        <v>0.50290000000000001</v>
      </c>
      <c r="N81">
        <v>0.16496</v>
      </c>
      <c r="O81">
        <v>8.10723E-3</v>
      </c>
      <c r="P81" s="1">
        <v>4.9154690000000003E-92</v>
      </c>
      <c r="Q81">
        <v>7.0926500000000003E-2</v>
      </c>
      <c r="R81">
        <v>0.106144</v>
      </c>
      <c r="S81">
        <v>0.50399899999999997</v>
      </c>
      <c r="T81">
        <v>0.75614099999999995</v>
      </c>
      <c r="U81">
        <v>20</v>
      </c>
    </row>
    <row r="82" spans="1:21">
      <c r="A82" t="s">
        <v>325</v>
      </c>
      <c r="B82" t="s">
        <v>326</v>
      </c>
      <c r="C82">
        <v>2</v>
      </c>
      <c r="D82">
        <v>120002306</v>
      </c>
      <c r="E82" t="s">
        <v>327</v>
      </c>
      <c r="F82">
        <v>2</v>
      </c>
      <c r="G82">
        <v>120021319</v>
      </c>
      <c r="H82" t="s">
        <v>4</v>
      </c>
      <c r="I82" t="s">
        <v>6</v>
      </c>
      <c r="J82">
        <v>0.47277200000000003</v>
      </c>
      <c r="K82">
        <v>1.0800000000000001E-2</v>
      </c>
      <c r="L82">
        <v>1.7100000000000001E-2</v>
      </c>
      <c r="M82">
        <v>0.52829999999999999</v>
      </c>
      <c r="N82">
        <v>-0.53018399999999999</v>
      </c>
      <c r="O82">
        <v>7.9870500000000007E-3</v>
      </c>
      <c r="P82">
        <v>0</v>
      </c>
      <c r="Q82">
        <v>-2.0370300000000001E-2</v>
      </c>
      <c r="R82">
        <v>3.2254400000000003E-2</v>
      </c>
      <c r="S82">
        <v>0.5276807</v>
      </c>
      <c r="T82">
        <v>0.43276769999999998</v>
      </c>
      <c r="U82">
        <v>20</v>
      </c>
    </row>
    <row r="83" spans="1:21">
      <c r="A83" t="s">
        <v>307</v>
      </c>
      <c r="B83" t="s">
        <v>308</v>
      </c>
      <c r="C83">
        <v>14</v>
      </c>
      <c r="D83">
        <v>24783949</v>
      </c>
      <c r="E83" t="s">
        <v>819</v>
      </c>
      <c r="F83">
        <v>14</v>
      </c>
      <c r="G83">
        <v>24800879</v>
      </c>
      <c r="H83" t="s">
        <v>3</v>
      </c>
      <c r="I83" t="s">
        <v>15</v>
      </c>
      <c r="J83">
        <v>0.28589100000000001</v>
      </c>
      <c r="K83">
        <v>1.15E-2</v>
      </c>
      <c r="L83">
        <v>1.8499999999999999E-2</v>
      </c>
      <c r="M83">
        <v>0.5353</v>
      </c>
      <c r="N83">
        <v>-0.14731</v>
      </c>
      <c r="O83">
        <v>8.3465399999999995E-3</v>
      </c>
      <c r="P83" s="1">
        <v>1.0320930000000001E-69</v>
      </c>
      <c r="Q83">
        <v>-7.8066800000000006E-2</v>
      </c>
      <c r="R83">
        <v>0.125664</v>
      </c>
      <c r="S83">
        <v>0.53444409999999998</v>
      </c>
      <c r="T83">
        <v>0.74172300000000002</v>
      </c>
      <c r="U83">
        <v>20</v>
      </c>
    </row>
    <row r="84" spans="1:21">
      <c r="A84" t="s">
        <v>355</v>
      </c>
      <c r="B84" t="s">
        <v>356</v>
      </c>
      <c r="C84">
        <v>1</v>
      </c>
      <c r="D84">
        <v>109702851</v>
      </c>
      <c r="E84" t="s">
        <v>357</v>
      </c>
      <c r="F84">
        <v>1</v>
      </c>
      <c r="G84">
        <v>109706393</v>
      </c>
      <c r="H84" t="s">
        <v>15</v>
      </c>
      <c r="I84" t="s">
        <v>3</v>
      </c>
      <c r="J84">
        <v>0.399752</v>
      </c>
      <c r="K84">
        <v>-1.2200000000000001E-2</v>
      </c>
      <c r="L84">
        <v>1.9900000000000001E-2</v>
      </c>
      <c r="M84">
        <v>0.53969999999999996</v>
      </c>
      <c r="N84">
        <v>-0.93665699999999996</v>
      </c>
      <c r="O84">
        <v>6.2362099999999998E-3</v>
      </c>
      <c r="P84">
        <v>0</v>
      </c>
      <c r="Q84">
        <v>1.3025E-2</v>
      </c>
      <c r="R84">
        <v>2.1245900000000002E-2</v>
      </c>
      <c r="S84">
        <v>0.53983650000000005</v>
      </c>
      <c r="T84">
        <v>0.99107449999999997</v>
      </c>
      <c r="U84">
        <v>20</v>
      </c>
    </row>
    <row r="85" spans="1:21">
      <c r="A85" t="s">
        <v>454</v>
      </c>
      <c r="B85" t="s">
        <v>455</v>
      </c>
      <c r="C85">
        <v>12</v>
      </c>
      <c r="D85">
        <v>104199603</v>
      </c>
      <c r="E85" t="s">
        <v>893</v>
      </c>
      <c r="F85">
        <v>12</v>
      </c>
      <c r="G85">
        <v>104226032</v>
      </c>
      <c r="H85" t="s">
        <v>15</v>
      </c>
      <c r="I85" t="s">
        <v>6</v>
      </c>
      <c r="J85">
        <v>0.17450499999999999</v>
      </c>
      <c r="K85">
        <v>1.43E-2</v>
      </c>
      <c r="L85">
        <v>2.3699999999999999E-2</v>
      </c>
      <c r="M85">
        <v>0.54579999999999995</v>
      </c>
      <c r="N85">
        <v>1.1063799999999999</v>
      </c>
      <c r="O85">
        <v>9.1916800000000007E-3</v>
      </c>
      <c r="P85">
        <v>0</v>
      </c>
      <c r="Q85">
        <v>1.29251E-2</v>
      </c>
      <c r="R85">
        <v>2.1421599999999999E-2</v>
      </c>
      <c r="S85">
        <v>0.54626390000000002</v>
      </c>
      <c r="T85">
        <v>0.63057470000000004</v>
      </c>
      <c r="U85">
        <v>20</v>
      </c>
    </row>
    <row r="86" spans="1:21">
      <c r="A86" t="s">
        <v>466</v>
      </c>
      <c r="B86" t="s">
        <v>467</v>
      </c>
      <c r="C86">
        <v>5</v>
      </c>
      <c r="D86">
        <v>140012299</v>
      </c>
      <c r="E86" t="s">
        <v>659</v>
      </c>
      <c r="F86">
        <v>5</v>
      </c>
      <c r="G86">
        <v>139992113</v>
      </c>
      <c r="H86" t="s">
        <v>3</v>
      </c>
      <c r="I86" t="s">
        <v>15</v>
      </c>
      <c r="J86">
        <v>0.22648499999999999</v>
      </c>
      <c r="K86">
        <v>1.2200000000000001E-2</v>
      </c>
      <c r="L86">
        <v>2.0299999999999999E-2</v>
      </c>
      <c r="M86">
        <v>0.54869999999999997</v>
      </c>
      <c r="N86">
        <v>-0.338727</v>
      </c>
      <c r="O86">
        <v>9.11088E-3</v>
      </c>
      <c r="P86" s="1">
        <v>1.530211E-302</v>
      </c>
      <c r="Q86">
        <v>-3.6017199999999999E-2</v>
      </c>
      <c r="R86">
        <v>5.9938100000000001E-2</v>
      </c>
      <c r="S86">
        <v>0.54790209999999995</v>
      </c>
      <c r="T86">
        <v>0.47327269999999999</v>
      </c>
      <c r="U86">
        <v>20</v>
      </c>
    </row>
    <row r="87" spans="1:21">
      <c r="A87" t="s">
        <v>349</v>
      </c>
      <c r="B87" t="s">
        <v>350</v>
      </c>
      <c r="C87">
        <v>2</v>
      </c>
      <c r="D87">
        <v>73496684</v>
      </c>
      <c r="E87" t="s">
        <v>746</v>
      </c>
      <c r="F87">
        <v>2</v>
      </c>
      <c r="G87">
        <v>73501453</v>
      </c>
      <c r="H87" t="s">
        <v>3</v>
      </c>
      <c r="I87" t="s">
        <v>15</v>
      </c>
      <c r="J87">
        <v>0.13613900000000001</v>
      </c>
      <c r="K87">
        <v>-1.5699999999999999E-2</v>
      </c>
      <c r="L87">
        <v>2.63E-2</v>
      </c>
      <c r="M87">
        <v>0.55149999999999999</v>
      </c>
      <c r="N87">
        <v>-0.21082799999999999</v>
      </c>
      <c r="O87">
        <v>1.28588E-2</v>
      </c>
      <c r="P87" s="1">
        <v>2.0559730000000001E-60</v>
      </c>
      <c r="Q87">
        <v>7.4468300000000001E-2</v>
      </c>
      <c r="R87">
        <v>0.124829</v>
      </c>
      <c r="S87">
        <v>0.55079929999999999</v>
      </c>
      <c r="T87">
        <v>0.65249760000000001</v>
      </c>
      <c r="U87">
        <v>20</v>
      </c>
    </row>
    <row r="88" spans="1:21">
      <c r="A88" t="s">
        <v>577</v>
      </c>
      <c r="B88" t="s">
        <v>578</v>
      </c>
      <c r="C88">
        <v>12</v>
      </c>
      <c r="D88">
        <v>54690400</v>
      </c>
      <c r="E88" t="s">
        <v>864</v>
      </c>
      <c r="F88">
        <v>12</v>
      </c>
      <c r="G88">
        <v>54685880</v>
      </c>
      <c r="H88" t="s">
        <v>4</v>
      </c>
      <c r="I88" t="s">
        <v>6</v>
      </c>
      <c r="J88">
        <v>9.7772300000000006E-2</v>
      </c>
      <c r="K88">
        <v>-2.5100000000000001E-2</v>
      </c>
      <c r="L88">
        <v>4.3400000000000001E-2</v>
      </c>
      <c r="M88">
        <v>0.56410000000000005</v>
      </c>
      <c r="N88">
        <v>-0.97977499999999995</v>
      </c>
      <c r="O88">
        <v>1.6705000000000001E-2</v>
      </c>
      <c r="P88">
        <v>0</v>
      </c>
      <c r="Q88">
        <v>2.5618100000000001E-2</v>
      </c>
      <c r="R88">
        <v>4.4297999999999997E-2</v>
      </c>
      <c r="S88">
        <v>0.56305289999999997</v>
      </c>
      <c r="T88">
        <v>5.542826E-2</v>
      </c>
      <c r="U88">
        <v>20</v>
      </c>
    </row>
    <row r="89" spans="1:21">
      <c r="A89" t="s">
        <v>337</v>
      </c>
      <c r="B89" t="s">
        <v>338</v>
      </c>
      <c r="C89">
        <v>19</v>
      </c>
      <c r="D89">
        <v>51148107</v>
      </c>
      <c r="E89" t="s">
        <v>638</v>
      </c>
      <c r="F89">
        <v>19</v>
      </c>
      <c r="G89">
        <v>51128856</v>
      </c>
      <c r="H89" t="s">
        <v>15</v>
      </c>
      <c r="I89" t="s">
        <v>6</v>
      </c>
      <c r="J89">
        <v>0.16831699999999999</v>
      </c>
      <c r="K89">
        <v>1.6E-2</v>
      </c>
      <c r="L89">
        <v>2.81E-2</v>
      </c>
      <c r="M89">
        <v>0.56889999999999996</v>
      </c>
      <c r="N89">
        <v>0.288692</v>
      </c>
      <c r="O89">
        <v>1.95252E-2</v>
      </c>
      <c r="P89" s="1">
        <v>1.8142930000000002E-49</v>
      </c>
      <c r="Q89">
        <v>5.5422399999999997E-2</v>
      </c>
      <c r="R89">
        <v>9.74077E-2</v>
      </c>
      <c r="S89">
        <v>0.5693743</v>
      </c>
      <c r="T89">
        <v>0.8145502</v>
      </c>
      <c r="U89">
        <v>16</v>
      </c>
    </row>
    <row r="90" spans="1:21">
      <c r="A90" t="s">
        <v>436</v>
      </c>
      <c r="B90" t="s">
        <v>437</v>
      </c>
      <c r="C90">
        <v>9</v>
      </c>
      <c r="D90">
        <v>117087045</v>
      </c>
      <c r="E90" t="s">
        <v>438</v>
      </c>
      <c r="F90">
        <v>9</v>
      </c>
      <c r="G90">
        <v>117078173</v>
      </c>
      <c r="H90" t="s">
        <v>4</v>
      </c>
      <c r="I90" t="s">
        <v>15</v>
      </c>
      <c r="J90">
        <v>0.40222799999999997</v>
      </c>
      <c r="K90">
        <v>-1.0200000000000001E-2</v>
      </c>
      <c r="L90">
        <v>1.8200000000000001E-2</v>
      </c>
      <c r="M90">
        <v>0.57579999999999998</v>
      </c>
      <c r="N90">
        <v>-0.662914</v>
      </c>
      <c r="O90">
        <v>1.08565E-2</v>
      </c>
      <c r="P90">
        <v>0</v>
      </c>
      <c r="Q90">
        <v>1.53866E-2</v>
      </c>
      <c r="R90">
        <v>2.74557E-2</v>
      </c>
      <c r="S90">
        <v>0.57519580000000003</v>
      </c>
      <c r="T90">
        <v>9.4567719999999994E-2</v>
      </c>
      <c r="U90">
        <v>20</v>
      </c>
    </row>
    <row r="91" spans="1:21">
      <c r="A91" t="s">
        <v>212</v>
      </c>
      <c r="B91" t="s">
        <v>213</v>
      </c>
      <c r="C91">
        <v>5</v>
      </c>
      <c r="D91">
        <v>1331536</v>
      </c>
      <c r="E91" t="s">
        <v>873</v>
      </c>
      <c r="F91">
        <v>5</v>
      </c>
      <c r="G91">
        <v>1317481</v>
      </c>
      <c r="H91" t="s">
        <v>3</v>
      </c>
      <c r="I91" t="s">
        <v>15</v>
      </c>
      <c r="J91">
        <v>0.21163399999999999</v>
      </c>
      <c r="K91">
        <v>-1.2699999999999999E-2</v>
      </c>
      <c r="L91">
        <v>2.2800000000000001E-2</v>
      </c>
      <c r="M91">
        <v>0.57879999999999998</v>
      </c>
      <c r="N91">
        <v>7.7679799999999993E-2</v>
      </c>
      <c r="O91">
        <v>9.9431399999999996E-3</v>
      </c>
      <c r="P91" s="1">
        <v>5.6108909999999998E-15</v>
      </c>
      <c r="Q91">
        <v>-0.163492</v>
      </c>
      <c r="R91">
        <v>0.29425800000000002</v>
      </c>
      <c r="S91">
        <v>0.57847950000000004</v>
      </c>
      <c r="T91">
        <v>0.53441989999999995</v>
      </c>
      <c r="U91">
        <v>20</v>
      </c>
    </row>
    <row r="92" spans="1:21">
      <c r="A92" t="s">
        <v>406</v>
      </c>
      <c r="B92" t="s">
        <v>407</v>
      </c>
      <c r="C92">
        <v>7</v>
      </c>
      <c r="D92">
        <v>128583877</v>
      </c>
      <c r="E92" t="s">
        <v>408</v>
      </c>
      <c r="F92">
        <v>7</v>
      </c>
      <c r="G92">
        <v>128617885</v>
      </c>
      <c r="H92" t="s">
        <v>6</v>
      </c>
      <c r="I92" t="s">
        <v>4</v>
      </c>
      <c r="J92">
        <v>0.46287099999999998</v>
      </c>
      <c r="K92">
        <v>9.4000000000000004E-3</v>
      </c>
      <c r="L92">
        <v>1.7399999999999999E-2</v>
      </c>
      <c r="M92">
        <v>0.59060000000000001</v>
      </c>
      <c r="N92">
        <v>0.608294</v>
      </c>
      <c r="O92">
        <v>7.77248E-3</v>
      </c>
      <c r="P92">
        <v>0</v>
      </c>
      <c r="Q92">
        <v>1.5453100000000001E-2</v>
      </c>
      <c r="R92">
        <v>2.86053E-2</v>
      </c>
      <c r="S92">
        <v>0.5890474</v>
      </c>
      <c r="T92">
        <v>0.15535260000000001</v>
      </c>
      <c r="U92">
        <v>20</v>
      </c>
    </row>
    <row r="93" spans="1:21">
      <c r="A93" t="s">
        <v>451</v>
      </c>
      <c r="B93" t="s">
        <v>452</v>
      </c>
      <c r="C93">
        <v>19</v>
      </c>
      <c r="D93">
        <v>11444834</v>
      </c>
      <c r="E93" t="s">
        <v>801</v>
      </c>
      <c r="F93">
        <v>19</v>
      </c>
      <c r="G93">
        <v>11431901</v>
      </c>
      <c r="H93" t="s">
        <v>15</v>
      </c>
      <c r="I93" t="s">
        <v>3</v>
      </c>
      <c r="J93">
        <v>0.19306899999999999</v>
      </c>
      <c r="K93">
        <v>-1.6E-2</v>
      </c>
      <c r="L93">
        <v>2.9700000000000001E-2</v>
      </c>
      <c r="M93">
        <v>0.59079999999999999</v>
      </c>
      <c r="N93">
        <v>0.229409</v>
      </c>
      <c r="O93">
        <v>1.0879E-2</v>
      </c>
      <c r="P93" s="1">
        <v>1.038083E-98</v>
      </c>
      <c r="Q93">
        <v>-6.9744399999999998E-2</v>
      </c>
      <c r="R93">
        <v>0.12950500000000001</v>
      </c>
      <c r="S93">
        <v>0.59020099999999998</v>
      </c>
      <c r="T93">
        <v>5.0208309999999999E-2</v>
      </c>
      <c r="U93">
        <v>20</v>
      </c>
    </row>
    <row r="94" spans="1:21">
      <c r="A94" t="s">
        <v>610</v>
      </c>
      <c r="B94" t="s">
        <v>611</v>
      </c>
      <c r="C94">
        <v>19</v>
      </c>
      <c r="D94">
        <v>6498594</v>
      </c>
      <c r="E94" t="s">
        <v>880</v>
      </c>
      <c r="F94">
        <v>19</v>
      </c>
      <c r="G94">
        <v>6502602</v>
      </c>
      <c r="H94" t="s">
        <v>15</v>
      </c>
      <c r="I94" t="s">
        <v>3</v>
      </c>
      <c r="J94">
        <v>8.7871299999999999E-2</v>
      </c>
      <c r="K94">
        <v>3.2199999999999999E-2</v>
      </c>
      <c r="L94">
        <v>5.9799999999999999E-2</v>
      </c>
      <c r="M94">
        <v>0.59009999999999996</v>
      </c>
      <c r="N94">
        <v>-1.07203</v>
      </c>
      <c r="O94">
        <v>4.5016199999999999E-2</v>
      </c>
      <c r="P94" s="1">
        <v>2.3688940000000001E-125</v>
      </c>
      <c r="Q94">
        <v>-3.0036400000000001E-2</v>
      </c>
      <c r="R94">
        <v>5.5796100000000001E-2</v>
      </c>
      <c r="S94">
        <v>0.59035340000000003</v>
      </c>
      <c r="T94">
        <v>0.49874990000000002</v>
      </c>
      <c r="U94">
        <v>17</v>
      </c>
    </row>
    <row r="95" spans="1:21">
      <c r="A95" t="s">
        <v>550</v>
      </c>
      <c r="B95" t="s">
        <v>551</v>
      </c>
      <c r="C95">
        <v>9</v>
      </c>
      <c r="D95">
        <v>5460534</v>
      </c>
      <c r="E95" t="s">
        <v>843</v>
      </c>
      <c r="F95">
        <v>9</v>
      </c>
      <c r="G95">
        <v>5465130</v>
      </c>
      <c r="H95" t="s">
        <v>15</v>
      </c>
      <c r="I95" t="s">
        <v>6</v>
      </c>
      <c r="J95">
        <v>0.10891099999999999</v>
      </c>
      <c r="K95">
        <v>-1.7299999999999999E-2</v>
      </c>
      <c r="L95">
        <v>3.2899999999999999E-2</v>
      </c>
      <c r="M95">
        <v>0.59830000000000005</v>
      </c>
      <c r="N95">
        <v>0.299232</v>
      </c>
      <c r="O95">
        <v>1.4164100000000001E-2</v>
      </c>
      <c r="P95" s="1">
        <v>4.5881599999999997E-99</v>
      </c>
      <c r="Q95">
        <v>-5.7814699999999997E-2</v>
      </c>
      <c r="R95">
        <v>0.109982</v>
      </c>
      <c r="S95">
        <v>0.59911539999999996</v>
      </c>
      <c r="T95">
        <v>0.94764619999999999</v>
      </c>
      <c r="U95">
        <v>20</v>
      </c>
    </row>
    <row r="96" spans="1:21">
      <c r="A96" t="s">
        <v>475</v>
      </c>
      <c r="B96" t="s">
        <v>476</v>
      </c>
      <c r="C96">
        <v>19</v>
      </c>
      <c r="D96">
        <v>12989153</v>
      </c>
      <c r="E96" t="s">
        <v>894</v>
      </c>
      <c r="F96">
        <v>19</v>
      </c>
      <c r="G96">
        <v>12989560</v>
      </c>
      <c r="H96" t="s">
        <v>15</v>
      </c>
      <c r="I96" t="s">
        <v>3</v>
      </c>
      <c r="J96">
        <v>0.23391100000000001</v>
      </c>
      <c r="K96">
        <v>-1.0500000000000001E-2</v>
      </c>
      <c r="L96">
        <v>2.0199999999999999E-2</v>
      </c>
      <c r="M96">
        <v>0.60289999999999999</v>
      </c>
      <c r="N96">
        <v>-0.53859000000000001</v>
      </c>
      <c r="O96">
        <v>8.5490400000000008E-3</v>
      </c>
      <c r="P96">
        <v>0</v>
      </c>
      <c r="Q96">
        <v>1.94954E-2</v>
      </c>
      <c r="R96">
        <v>3.7506600000000001E-2</v>
      </c>
      <c r="S96">
        <v>0.60321389999999997</v>
      </c>
      <c r="T96">
        <v>0.73242450000000003</v>
      </c>
      <c r="U96">
        <v>20</v>
      </c>
    </row>
    <row r="97" spans="1:21">
      <c r="A97" t="s">
        <v>239</v>
      </c>
      <c r="B97" t="s">
        <v>240</v>
      </c>
      <c r="C97">
        <v>19</v>
      </c>
      <c r="D97">
        <v>4551210</v>
      </c>
      <c r="E97" t="s">
        <v>865</v>
      </c>
      <c r="F97">
        <v>19</v>
      </c>
      <c r="G97">
        <v>4559474</v>
      </c>
      <c r="H97" t="s">
        <v>3</v>
      </c>
      <c r="I97" t="s">
        <v>15</v>
      </c>
      <c r="J97">
        <v>5.5693100000000002E-2</v>
      </c>
      <c r="K97">
        <v>2.35E-2</v>
      </c>
      <c r="L97">
        <v>4.5400000000000003E-2</v>
      </c>
      <c r="M97">
        <v>0.60470000000000002</v>
      </c>
      <c r="N97">
        <v>0.16241900000000001</v>
      </c>
      <c r="O97">
        <v>2.35712E-2</v>
      </c>
      <c r="P97" s="1">
        <v>5.5558129999999996E-12</v>
      </c>
      <c r="Q97">
        <v>0.14468700000000001</v>
      </c>
      <c r="R97">
        <v>0.28031099999999998</v>
      </c>
      <c r="S97">
        <v>0.60573790000000005</v>
      </c>
      <c r="T97">
        <v>0.23859349999999999</v>
      </c>
      <c r="U97">
        <v>7</v>
      </c>
    </row>
    <row r="98" spans="1:21">
      <c r="A98" t="s">
        <v>376</v>
      </c>
      <c r="B98" t="s">
        <v>377</v>
      </c>
      <c r="C98">
        <v>11</v>
      </c>
      <c r="D98">
        <v>124946047</v>
      </c>
      <c r="E98" t="s">
        <v>378</v>
      </c>
      <c r="F98">
        <v>11</v>
      </c>
      <c r="G98">
        <v>124822169</v>
      </c>
      <c r="H98" t="s">
        <v>3</v>
      </c>
      <c r="I98" t="s">
        <v>6</v>
      </c>
      <c r="J98">
        <v>0.34282200000000002</v>
      </c>
      <c r="K98">
        <v>-9.1999999999999998E-3</v>
      </c>
      <c r="L98">
        <v>1.8100000000000002E-2</v>
      </c>
      <c r="M98">
        <v>0.61080000000000001</v>
      </c>
      <c r="N98">
        <v>-0.28506100000000001</v>
      </c>
      <c r="O98">
        <v>1.2148300000000001E-2</v>
      </c>
      <c r="P98" s="1">
        <v>9.2919899999999995E-122</v>
      </c>
      <c r="Q98">
        <v>3.2273799999999998E-2</v>
      </c>
      <c r="R98">
        <v>6.35101E-2</v>
      </c>
      <c r="S98">
        <v>0.61133550000000003</v>
      </c>
      <c r="T98">
        <v>0.46049250000000003</v>
      </c>
      <c r="U98">
        <v>20</v>
      </c>
    </row>
    <row r="99" spans="1:21">
      <c r="A99" t="s">
        <v>233</v>
      </c>
      <c r="B99" t="s">
        <v>234</v>
      </c>
      <c r="C99">
        <v>4</v>
      </c>
      <c r="D99">
        <v>39001453</v>
      </c>
      <c r="E99" t="s">
        <v>235</v>
      </c>
      <c r="F99">
        <v>4</v>
      </c>
      <c r="G99">
        <v>39030183</v>
      </c>
      <c r="H99" t="s">
        <v>15</v>
      </c>
      <c r="I99" t="s">
        <v>3</v>
      </c>
      <c r="J99">
        <v>0.32549499999999998</v>
      </c>
      <c r="K99">
        <v>9.2999999999999992E-3</v>
      </c>
      <c r="L99">
        <v>1.84E-2</v>
      </c>
      <c r="M99">
        <v>0.61280000000000001</v>
      </c>
      <c r="N99">
        <v>0.31830399999999998</v>
      </c>
      <c r="O99">
        <v>8.2355999999999992E-3</v>
      </c>
      <c r="P99">
        <v>0</v>
      </c>
      <c r="Q99">
        <v>2.9217300000000002E-2</v>
      </c>
      <c r="R99">
        <v>5.78112E-2</v>
      </c>
      <c r="S99">
        <v>0.61328380000000005</v>
      </c>
      <c r="T99">
        <v>0.25423289999999998</v>
      </c>
      <c r="U99">
        <v>20</v>
      </c>
    </row>
    <row r="100" spans="1:21">
      <c r="A100" t="s">
        <v>430</v>
      </c>
      <c r="B100" t="s">
        <v>431</v>
      </c>
      <c r="C100">
        <v>11</v>
      </c>
      <c r="D100">
        <v>44850993</v>
      </c>
      <c r="E100" t="s">
        <v>857</v>
      </c>
      <c r="F100">
        <v>11</v>
      </c>
      <c r="G100">
        <v>44811462</v>
      </c>
      <c r="H100" t="s">
        <v>15</v>
      </c>
      <c r="I100" t="s">
        <v>3</v>
      </c>
      <c r="J100">
        <v>0.23638600000000001</v>
      </c>
      <c r="K100">
        <v>-1.1299999999999999E-2</v>
      </c>
      <c r="L100">
        <v>2.2700000000000001E-2</v>
      </c>
      <c r="M100">
        <v>0.61970000000000003</v>
      </c>
      <c r="N100">
        <v>8.60654E-2</v>
      </c>
      <c r="O100">
        <v>9.5585700000000006E-3</v>
      </c>
      <c r="P100" s="1">
        <v>2.1763910000000001E-19</v>
      </c>
      <c r="Q100">
        <v>-0.131296</v>
      </c>
      <c r="R100">
        <v>0.264156</v>
      </c>
      <c r="S100">
        <v>0.61916199999999999</v>
      </c>
      <c r="T100">
        <v>0.53636320000000004</v>
      </c>
      <c r="U100">
        <v>20</v>
      </c>
    </row>
    <row r="101" spans="1:21">
      <c r="A101" t="s">
        <v>544</v>
      </c>
      <c r="B101" t="s">
        <v>545</v>
      </c>
      <c r="C101">
        <v>5</v>
      </c>
      <c r="D101">
        <v>140048985</v>
      </c>
      <c r="E101" t="s">
        <v>546</v>
      </c>
      <c r="F101">
        <v>5</v>
      </c>
      <c r="G101">
        <v>140062547</v>
      </c>
      <c r="H101" t="s">
        <v>4</v>
      </c>
      <c r="I101" t="s">
        <v>6</v>
      </c>
      <c r="J101">
        <v>0.41707899999999998</v>
      </c>
      <c r="K101">
        <v>-8.3000000000000001E-3</v>
      </c>
      <c r="L101">
        <v>1.7000000000000001E-2</v>
      </c>
      <c r="M101">
        <v>0.62539999999999996</v>
      </c>
      <c r="N101">
        <v>0.37635099999999999</v>
      </c>
      <c r="O101">
        <v>7.6742199999999998E-3</v>
      </c>
      <c r="P101">
        <v>0</v>
      </c>
      <c r="Q101">
        <v>-2.2053900000000001E-2</v>
      </c>
      <c r="R101">
        <v>4.5172799999999999E-2</v>
      </c>
      <c r="S101">
        <v>0.62540030000000002</v>
      </c>
      <c r="T101">
        <v>0.80376550000000002</v>
      </c>
      <c r="U101">
        <v>20</v>
      </c>
    </row>
    <row r="102" spans="1:21">
      <c r="A102" t="s">
        <v>514</v>
      </c>
      <c r="B102" t="s">
        <v>515</v>
      </c>
      <c r="C102">
        <v>2</v>
      </c>
      <c r="D102">
        <v>232391538</v>
      </c>
      <c r="E102" t="s">
        <v>516</v>
      </c>
      <c r="F102">
        <v>2</v>
      </c>
      <c r="G102">
        <v>232391266</v>
      </c>
      <c r="H102" t="s">
        <v>6</v>
      </c>
      <c r="I102" t="s">
        <v>4</v>
      </c>
      <c r="J102">
        <v>0.329208</v>
      </c>
      <c r="K102">
        <v>8.8999999999999999E-3</v>
      </c>
      <c r="L102">
        <v>1.84E-2</v>
      </c>
      <c r="M102">
        <v>0.62770000000000004</v>
      </c>
      <c r="N102">
        <v>-0.172821</v>
      </c>
      <c r="O102">
        <v>8.1524600000000003E-3</v>
      </c>
      <c r="P102" s="1">
        <v>9.8381189999999996E-100</v>
      </c>
      <c r="Q102">
        <v>-5.14984E-2</v>
      </c>
      <c r="R102">
        <v>0.10649599999999999</v>
      </c>
      <c r="S102">
        <v>0.62869120000000001</v>
      </c>
      <c r="T102">
        <v>0.35849249999999999</v>
      </c>
      <c r="U102">
        <v>20</v>
      </c>
    </row>
    <row r="103" spans="1:21">
      <c r="A103" t="s">
        <v>511</v>
      </c>
      <c r="B103" t="s">
        <v>512</v>
      </c>
      <c r="C103">
        <v>15</v>
      </c>
      <c r="D103">
        <v>58454239</v>
      </c>
      <c r="E103" t="s">
        <v>513</v>
      </c>
      <c r="F103">
        <v>15</v>
      </c>
      <c r="G103">
        <v>58467742</v>
      </c>
      <c r="H103" t="s">
        <v>3</v>
      </c>
      <c r="I103" t="s">
        <v>6</v>
      </c>
      <c r="J103">
        <v>0.408416</v>
      </c>
      <c r="K103">
        <v>-8.2000000000000007E-3</v>
      </c>
      <c r="L103">
        <v>1.7100000000000001E-2</v>
      </c>
      <c r="M103">
        <v>0.63170000000000004</v>
      </c>
      <c r="N103">
        <v>0.13245100000000001</v>
      </c>
      <c r="O103">
        <v>7.9703599999999993E-3</v>
      </c>
      <c r="P103" s="1">
        <v>5.1626409999999998E-62</v>
      </c>
      <c r="Q103">
        <v>-6.1909499999999999E-2</v>
      </c>
      <c r="R103">
        <v>0.129158</v>
      </c>
      <c r="S103">
        <v>0.63170199999999999</v>
      </c>
      <c r="T103">
        <v>0.26163399999999998</v>
      </c>
      <c r="U103">
        <v>20</v>
      </c>
    </row>
    <row r="104" spans="1:21">
      <c r="A104" t="s">
        <v>673</v>
      </c>
      <c r="B104" t="s">
        <v>674</v>
      </c>
      <c r="C104">
        <v>22</v>
      </c>
      <c r="D104">
        <v>37265543</v>
      </c>
      <c r="E104" t="s">
        <v>675</v>
      </c>
      <c r="F104">
        <v>22</v>
      </c>
      <c r="G104">
        <v>37237191</v>
      </c>
      <c r="H104" t="s">
        <v>3</v>
      </c>
      <c r="I104" t="s">
        <v>4</v>
      </c>
      <c r="J104">
        <v>0.14480199999999999</v>
      </c>
      <c r="K104">
        <v>-1.14E-2</v>
      </c>
      <c r="L104">
        <v>2.41E-2</v>
      </c>
      <c r="M104">
        <v>0.63529999999999998</v>
      </c>
      <c r="N104">
        <v>-0.104657</v>
      </c>
      <c r="O104">
        <v>1.09885E-2</v>
      </c>
      <c r="P104" s="1">
        <v>1.663199E-21</v>
      </c>
      <c r="Q104">
        <v>0.108927</v>
      </c>
      <c r="R104">
        <v>0.23055999999999999</v>
      </c>
      <c r="S104">
        <v>0.63660799999999995</v>
      </c>
      <c r="T104">
        <v>0.74561699999999997</v>
      </c>
      <c r="U104">
        <v>10</v>
      </c>
    </row>
    <row r="105" spans="1:21">
      <c r="A105" t="s">
        <v>227</v>
      </c>
      <c r="B105" t="s">
        <v>228</v>
      </c>
      <c r="C105">
        <v>7</v>
      </c>
      <c r="D105">
        <v>2560487</v>
      </c>
      <c r="E105" t="s">
        <v>680</v>
      </c>
      <c r="F105">
        <v>7</v>
      </c>
      <c r="G105">
        <v>2567527</v>
      </c>
      <c r="H105" t="s">
        <v>3</v>
      </c>
      <c r="I105" t="s">
        <v>6</v>
      </c>
      <c r="J105">
        <v>8.0445500000000003E-2</v>
      </c>
      <c r="K105">
        <v>1.47E-2</v>
      </c>
      <c r="L105">
        <v>3.1699999999999999E-2</v>
      </c>
      <c r="M105">
        <v>0.64319999999999999</v>
      </c>
      <c r="N105">
        <v>-0.49101699999999998</v>
      </c>
      <c r="O105">
        <v>1.54483E-2</v>
      </c>
      <c r="P105" s="1">
        <v>1.060035E-221</v>
      </c>
      <c r="Q105">
        <v>-2.99379E-2</v>
      </c>
      <c r="R105">
        <v>6.4566799999999994E-2</v>
      </c>
      <c r="S105">
        <v>0.64288199999999995</v>
      </c>
      <c r="T105">
        <v>0.65010979999999996</v>
      </c>
      <c r="U105">
        <v>20</v>
      </c>
    </row>
    <row r="106" spans="1:21">
      <c r="A106" t="s">
        <v>553</v>
      </c>
      <c r="B106" t="s">
        <v>554</v>
      </c>
      <c r="C106">
        <v>6</v>
      </c>
      <c r="D106">
        <v>41245060</v>
      </c>
      <c r="E106" t="s">
        <v>654</v>
      </c>
      <c r="F106">
        <v>6</v>
      </c>
      <c r="G106">
        <v>41239936</v>
      </c>
      <c r="H106" t="s">
        <v>4</v>
      </c>
      <c r="I106" t="s">
        <v>6</v>
      </c>
      <c r="J106">
        <v>0.125</v>
      </c>
      <c r="K106">
        <v>1.3100000000000001E-2</v>
      </c>
      <c r="L106">
        <v>2.8299999999999999E-2</v>
      </c>
      <c r="M106">
        <v>0.64339999999999997</v>
      </c>
      <c r="N106">
        <v>-0.82264700000000002</v>
      </c>
      <c r="O106">
        <v>1.2049199999999999E-2</v>
      </c>
      <c r="P106">
        <v>0</v>
      </c>
      <c r="Q106">
        <v>-1.5924199999999999E-2</v>
      </c>
      <c r="R106">
        <v>3.4401899999999999E-2</v>
      </c>
      <c r="S106">
        <v>0.64344539999999995</v>
      </c>
      <c r="T106">
        <v>0.4299365</v>
      </c>
      <c r="U106">
        <v>20</v>
      </c>
    </row>
    <row r="107" spans="1:21">
      <c r="A107" t="s">
        <v>619</v>
      </c>
      <c r="B107" t="s">
        <v>620</v>
      </c>
      <c r="C107">
        <v>9</v>
      </c>
      <c r="D107">
        <v>92044373</v>
      </c>
      <c r="E107" t="s">
        <v>621</v>
      </c>
      <c r="F107">
        <v>9</v>
      </c>
      <c r="G107">
        <v>92077132</v>
      </c>
      <c r="H107" t="s">
        <v>6</v>
      </c>
      <c r="I107" t="s">
        <v>4</v>
      </c>
      <c r="J107">
        <v>0.41707899999999998</v>
      </c>
      <c r="K107">
        <v>-8.0999999999999996E-3</v>
      </c>
      <c r="L107">
        <v>1.7500000000000002E-2</v>
      </c>
      <c r="M107">
        <v>0.64319999999999999</v>
      </c>
      <c r="N107">
        <v>0.31115500000000001</v>
      </c>
      <c r="O107">
        <v>7.9772899999999997E-3</v>
      </c>
      <c r="P107">
        <v>0</v>
      </c>
      <c r="Q107">
        <v>-2.6032E-2</v>
      </c>
      <c r="R107">
        <v>5.6245999999999997E-2</v>
      </c>
      <c r="S107">
        <v>0.64349009999999995</v>
      </c>
      <c r="T107">
        <v>0.3578886</v>
      </c>
      <c r="U107">
        <v>20</v>
      </c>
    </row>
    <row r="108" spans="1:21">
      <c r="A108" t="s">
        <v>633</v>
      </c>
      <c r="B108" t="s">
        <v>634</v>
      </c>
      <c r="C108">
        <v>6</v>
      </c>
      <c r="D108">
        <v>16267295</v>
      </c>
      <c r="E108" t="s">
        <v>840</v>
      </c>
      <c r="F108">
        <v>6</v>
      </c>
      <c r="G108">
        <v>16246785</v>
      </c>
      <c r="H108" t="s">
        <v>15</v>
      </c>
      <c r="I108" t="s">
        <v>3</v>
      </c>
      <c r="J108">
        <v>0.11509900000000001</v>
      </c>
      <c r="K108">
        <v>-1.3899999999999999E-2</v>
      </c>
      <c r="L108">
        <v>0.03</v>
      </c>
      <c r="M108">
        <v>0.64349999999999996</v>
      </c>
      <c r="N108">
        <v>-0.108098</v>
      </c>
      <c r="O108">
        <v>1.2256899999999999E-2</v>
      </c>
      <c r="P108" s="1">
        <v>1.1507010000000001E-18</v>
      </c>
      <c r="Q108">
        <v>0.12858700000000001</v>
      </c>
      <c r="R108">
        <v>0.27790799999999999</v>
      </c>
      <c r="S108">
        <v>0.64358280000000001</v>
      </c>
      <c r="T108">
        <v>0.43768479999999998</v>
      </c>
      <c r="U108">
        <v>20</v>
      </c>
    </row>
    <row r="109" spans="1:21">
      <c r="A109" t="s">
        <v>322</v>
      </c>
      <c r="B109" t="s">
        <v>323</v>
      </c>
      <c r="C109">
        <v>16</v>
      </c>
      <c r="D109">
        <v>50747251</v>
      </c>
      <c r="E109" t="s">
        <v>853</v>
      </c>
      <c r="F109">
        <v>16</v>
      </c>
      <c r="G109">
        <v>50723074</v>
      </c>
      <c r="H109" t="s">
        <v>6</v>
      </c>
      <c r="I109" t="s">
        <v>4</v>
      </c>
      <c r="J109">
        <v>0.25866299999999998</v>
      </c>
      <c r="K109">
        <v>8.8000000000000005E-3</v>
      </c>
      <c r="L109">
        <v>1.9599999999999999E-2</v>
      </c>
      <c r="M109">
        <v>0.65390000000000004</v>
      </c>
      <c r="N109">
        <v>0.83915099999999998</v>
      </c>
      <c r="O109">
        <v>7.6210100000000001E-3</v>
      </c>
      <c r="P109">
        <v>0</v>
      </c>
      <c r="Q109">
        <v>1.0486799999999999E-2</v>
      </c>
      <c r="R109">
        <v>2.3357099999999999E-2</v>
      </c>
      <c r="S109">
        <v>0.6534491</v>
      </c>
      <c r="T109">
        <v>0.12075329999999999</v>
      </c>
      <c r="U109">
        <v>20</v>
      </c>
    </row>
    <row r="110" spans="1:21">
      <c r="A110" t="s">
        <v>496</v>
      </c>
      <c r="B110" t="s">
        <v>497</v>
      </c>
      <c r="C110">
        <v>3</v>
      </c>
      <c r="D110">
        <v>42161337</v>
      </c>
      <c r="E110" t="s">
        <v>739</v>
      </c>
      <c r="F110">
        <v>3</v>
      </c>
      <c r="G110">
        <v>41948665</v>
      </c>
      <c r="H110" t="s">
        <v>6</v>
      </c>
      <c r="I110" t="s">
        <v>4</v>
      </c>
      <c r="J110">
        <v>0.216584</v>
      </c>
      <c r="K110">
        <v>-1.35E-2</v>
      </c>
      <c r="L110">
        <v>3.0800000000000001E-2</v>
      </c>
      <c r="M110">
        <v>0.66080000000000005</v>
      </c>
      <c r="N110">
        <v>0.102492</v>
      </c>
      <c r="O110">
        <v>1.09204E-2</v>
      </c>
      <c r="P110" s="1">
        <v>6.2677950000000002E-21</v>
      </c>
      <c r="Q110">
        <v>-0.131717</v>
      </c>
      <c r="R110">
        <v>0.30083900000000002</v>
      </c>
      <c r="S110">
        <v>0.66150629999999999</v>
      </c>
      <c r="T110">
        <v>0.59068690000000001</v>
      </c>
      <c r="U110">
        <v>11</v>
      </c>
    </row>
    <row r="111" spans="1:21">
      <c r="A111" t="s">
        <v>751</v>
      </c>
      <c r="B111" t="s">
        <v>752</v>
      </c>
      <c r="C111">
        <v>3</v>
      </c>
      <c r="D111">
        <v>46246543</v>
      </c>
      <c r="E111" t="s">
        <v>820</v>
      </c>
      <c r="F111">
        <v>3</v>
      </c>
      <c r="G111">
        <v>46250652</v>
      </c>
      <c r="H111" t="s">
        <v>6</v>
      </c>
      <c r="I111" t="s">
        <v>4</v>
      </c>
      <c r="J111">
        <v>0.25495000000000001</v>
      </c>
      <c r="K111">
        <v>8.5000000000000006E-3</v>
      </c>
      <c r="L111">
        <v>1.9599999999999999E-2</v>
      </c>
      <c r="M111">
        <v>0.66469999999999996</v>
      </c>
      <c r="N111">
        <v>0.58142799999999994</v>
      </c>
      <c r="O111">
        <v>8.2906500000000001E-3</v>
      </c>
      <c r="P111">
        <v>0</v>
      </c>
      <c r="Q111">
        <v>1.4619200000000001E-2</v>
      </c>
      <c r="R111">
        <v>3.3710799999999999E-2</v>
      </c>
      <c r="S111">
        <v>0.6645316</v>
      </c>
      <c r="T111">
        <v>0.19525919999999999</v>
      </c>
      <c r="U111">
        <v>20</v>
      </c>
    </row>
    <row r="112" spans="1:21">
      <c r="A112" t="s">
        <v>433</v>
      </c>
      <c r="B112" t="s">
        <v>434</v>
      </c>
      <c r="C112">
        <v>12</v>
      </c>
      <c r="D112">
        <v>125314308</v>
      </c>
      <c r="E112" t="s">
        <v>435</v>
      </c>
      <c r="F112">
        <v>12</v>
      </c>
      <c r="G112">
        <v>125335253</v>
      </c>
      <c r="H112" t="s">
        <v>6</v>
      </c>
      <c r="I112" t="s">
        <v>15</v>
      </c>
      <c r="J112">
        <v>0.39232699999999998</v>
      </c>
      <c r="K112">
        <v>-7.4000000000000003E-3</v>
      </c>
      <c r="L112">
        <v>1.7299999999999999E-2</v>
      </c>
      <c r="M112">
        <v>0.67030000000000001</v>
      </c>
      <c r="N112">
        <v>0.31646800000000003</v>
      </c>
      <c r="O112">
        <v>7.8574200000000004E-3</v>
      </c>
      <c r="P112">
        <v>0</v>
      </c>
      <c r="Q112">
        <v>-2.33831E-2</v>
      </c>
      <c r="R112">
        <v>5.4669000000000002E-2</v>
      </c>
      <c r="S112">
        <v>0.6688539</v>
      </c>
      <c r="T112">
        <v>0.68043050000000005</v>
      </c>
      <c r="U112">
        <v>20</v>
      </c>
    </row>
    <row r="113" spans="1:21">
      <c r="A113" t="s">
        <v>257</v>
      </c>
      <c r="B113" t="s">
        <v>258</v>
      </c>
      <c r="C113">
        <v>5</v>
      </c>
      <c r="D113">
        <v>95104656</v>
      </c>
      <c r="E113" t="s">
        <v>821</v>
      </c>
      <c r="F113">
        <v>5</v>
      </c>
      <c r="G113">
        <v>95054121</v>
      </c>
      <c r="H113" t="s">
        <v>15</v>
      </c>
      <c r="I113" t="s">
        <v>6</v>
      </c>
      <c r="J113">
        <v>3.5891100000000002E-2</v>
      </c>
      <c r="K113">
        <v>2.64E-2</v>
      </c>
      <c r="L113">
        <v>6.2E-2</v>
      </c>
      <c r="M113">
        <v>0.67100000000000004</v>
      </c>
      <c r="N113">
        <v>-0.23364499999999999</v>
      </c>
      <c r="O113">
        <v>2.4194799999999999E-2</v>
      </c>
      <c r="P113" s="1">
        <v>4.6000999999999998E-22</v>
      </c>
      <c r="Q113">
        <v>-0.112992</v>
      </c>
      <c r="R113">
        <v>0.26561800000000002</v>
      </c>
      <c r="S113">
        <v>0.67055010000000004</v>
      </c>
      <c r="T113">
        <v>0.73028269999999995</v>
      </c>
      <c r="U113">
        <v>11</v>
      </c>
    </row>
    <row r="114" spans="1:21">
      <c r="A114" t="s">
        <v>762</v>
      </c>
      <c r="B114" t="s">
        <v>763</v>
      </c>
      <c r="C114">
        <v>19</v>
      </c>
      <c r="D114">
        <v>12370601</v>
      </c>
      <c r="E114" t="s">
        <v>895</v>
      </c>
      <c r="F114">
        <v>19</v>
      </c>
      <c r="G114">
        <v>12448669</v>
      </c>
      <c r="H114" t="s">
        <v>4</v>
      </c>
      <c r="I114" t="s">
        <v>6</v>
      </c>
      <c r="J114">
        <v>1.23762E-2</v>
      </c>
      <c r="K114">
        <v>-4.7600000000000003E-2</v>
      </c>
      <c r="L114">
        <v>0.1142</v>
      </c>
      <c r="M114">
        <v>0.67700000000000005</v>
      </c>
      <c r="N114">
        <v>0.29954399999999998</v>
      </c>
      <c r="O114">
        <v>4.4768200000000001E-2</v>
      </c>
      <c r="P114" s="1">
        <v>2.2164999999999999E-11</v>
      </c>
      <c r="Q114">
        <v>-0.15890799999999999</v>
      </c>
      <c r="R114">
        <v>0.38198500000000002</v>
      </c>
      <c r="S114">
        <v>0.67740549999999999</v>
      </c>
      <c r="T114">
        <v>0.25419619999999998</v>
      </c>
      <c r="U114">
        <v>12</v>
      </c>
    </row>
    <row r="115" spans="1:21">
      <c r="A115" t="s">
        <v>538</v>
      </c>
      <c r="B115" t="s">
        <v>539</v>
      </c>
      <c r="C115">
        <v>5</v>
      </c>
      <c r="D115">
        <v>150620856</v>
      </c>
      <c r="E115" t="s">
        <v>871</v>
      </c>
      <c r="F115">
        <v>5</v>
      </c>
      <c r="G115">
        <v>150618993</v>
      </c>
      <c r="H115" t="s">
        <v>4</v>
      </c>
      <c r="I115" t="s">
        <v>6</v>
      </c>
      <c r="J115">
        <v>0.152228</v>
      </c>
      <c r="K115">
        <v>-9.4999999999999998E-3</v>
      </c>
      <c r="L115">
        <v>2.3E-2</v>
      </c>
      <c r="M115">
        <v>0.68059999999999998</v>
      </c>
      <c r="N115">
        <v>1.06925</v>
      </c>
      <c r="O115">
        <v>9.7213100000000004E-3</v>
      </c>
      <c r="P115">
        <v>0</v>
      </c>
      <c r="Q115">
        <v>-8.8847100000000005E-3</v>
      </c>
      <c r="R115">
        <v>2.1510499999999998E-2</v>
      </c>
      <c r="S115">
        <v>0.67957690000000004</v>
      </c>
      <c r="T115">
        <v>8.7041250000000001E-2</v>
      </c>
      <c r="U115">
        <v>20</v>
      </c>
    </row>
    <row r="116" spans="1:21">
      <c r="A116" t="s">
        <v>834</v>
      </c>
      <c r="B116" t="s">
        <v>835</v>
      </c>
      <c r="C116">
        <v>19</v>
      </c>
      <c r="D116">
        <v>4538262</v>
      </c>
      <c r="E116" t="s">
        <v>836</v>
      </c>
      <c r="F116">
        <v>19</v>
      </c>
      <c r="G116">
        <v>4519450</v>
      </c>
      <c r="H116" t="s">
        <v>3</v>
      </c>
      <c r="I116" t="s">
        <v>15</v>
      </c>
      <c r="J116">
        <v>4.3316800000000003E-2</v>
      </c>
      <c r="K116">
        <v>-1.89E-2</v>
      </c>
      <c r="L116">
        <v>4.5900000000000003E-2</v>
      </c>
      <c r="M116">
        <v>0.68120000000000003</v>
      </c>
      <c r="N116">
        <v>-0.129576</v>
      </c>
      <c r="O116">
        <v>2.23538E-2</v>
      </c>
      <c r="P116" s="1">
        <v>6.7672880000000003E-9</v>
      </c>
      <c r="Q116">
        <v>0.14585999999999999</v>
      </c>
      <c r="R116">
        <v>0.35512500000000002</v>
      </c>
      <c r="S116">
        <v>0.68127070000000001</v>
      </c>
      <c r="T116">
        <v>8.0256960000000002E-2</v>
      </c>
      <c r="U116">
        <v>5</v>
      </c>
    </row>
    <row r="117" spans="1:21">
      <c r="A117" t="s">
        <v>708</v>
      </c>
      <c r="B117" t="s">
        <v>709</v>
      </c>
      <c r="C117">
        <v>10</v>
      </c>
      <c r="D117">
        <v>6545684</v>
      </c>
      <c r="E117" t="s">
        <v>710</v>
      </c>
      <c r="F117">
        <v>10</v>
      </c>
      <c r="G117">
        <v>6625378</v>
      </c>
      <c r="H117" t="s">
        <v>6</v>
      </c>
      <c r="I117" t="s">
        <v>4</v>
      </c>
      <c r="J117">
        <v>0.31064399999999998</v>
      </c>
      <c r="K117">
        <v>8.2000000000000007E-3</v>
      </c>
      <c r="L117">
        <v>2.06E-2</v>
      </c>
      <c r="M117">
        <v>0.69020000000000004</v>
      </c>
      <c r="N117">
        <v>-0.158192</v>
      </c>
      <c r="O117">
        <v>8.7619900000000008E-3</v>
      </c>
      <c r="P117" s="1">
        <v>7.2850519999999995E-73</v>
      </c>
      <c r="Q117">
        <v>-5.1835600000000003E-2</v>
      </c>
      <c r="R117">
        <v>0.13025300000000001</v>
      </c>
      <c r="S117">
        <v>0.69065849999999995</v>
      </c>
      <c r="T117">
        <v>0.2170327</v>
      </c>
      <c r="U117">
        <v>11</v>
      </c>
    </row>
    <row r="118" spans="1:21">
      <c r="A118" t="s">
        <v>460</v>
      </c>
      <c r="B118" t="s">
        <v>461</v>
      </c>
      <c r="C118">
        <v>12</v>
      </c>
      <c r="D118">
        <v>52308918</v>
      </c>
      <c r="E118" t="s">
        <v>858</v>
      </c>
      <c r="F118">
        <v>12</v>
      </c>
      <c r="G118">
        <v>52317075</v>
      </c>
      <c r="H118" t="s">
        <v>15</v>
      </c>
      <c r="I118" t="s">
        <v>3</v>
      </c>
      <c r="J118">
        <v>0.131188</v>
      </c>
      <c r="K118">
        <v>9.5999999999999992E-3</v>
      </c>
      <c r="L118">
        <v>2.4299999999999999E-2</v>
      </c>
      <c r="M118">
        <v>0.69179999999999997</v>
      </c>
      <c r="N118">
        <v>-0.42478900000000003</v>
      </c>
      <c r="O118">
        <v>1.2185100000000001E-2</v>
      </c>
      <c r="P118" s="1">
        <v>2.8506199999999998E-266</v>
      </c>
      <c r="Q118">
        <v>-2.2599399999999999E-2</v>
      </c>
      <c r="R118">
        <v>5.7208500000000002E-2</v>
      </c>
      <c r="S118">
        <v>0.69281610000000005</v>
      </c>
      <c r="T118">
        <v>0.20410039999999999</v>
      </c>
      <c r="U118">
        <v>20</v>
      </c>
    </row>
    <row r="119" spans="1:21">
      <c r="A119" t="s">
        <v>740</v>
      </c>
      <c r="B119" t="s">
        <v>741</v>
      </c>
      <c r="C119">
        <v>16</v>
      </c>
      <c r="D119">
        <v>46941749</v>
      </c>
      <c r="E119" t="s">
        <v>742</v>
      </c>
      <c r="F119">
        <v>16</v>
      </c>
      <c r="G119">
        <v>46852813</v>
      </c>
      <c r="H119" t="s">
        <v>3</v>
      </c>
      <c r="I119" t="s">
        <v>15</v>
      </c>
      <c r="J119">
        <v>2.3514899999999998E-2</v>
      </c>
      <c r="K119">
        <v>2.5700000000000001E-2</v>
      </c>
      <c r="L119">
        <v>6.7599999999999993E-2</v>
      </c>
      <c r="M119">
        <v>0.70309999999999995</v>
      </c>
      <c r="N119">
        <v>-0.49080400000000002</v>
      </c>
      <c r="O119">
        <v>3.0501E-2</v>
      </c>
      <c r="P119" s="1">
        <v>2.9313239999999999E-58</v>
      </c>
      <c r="Q119">
        <v>-5.2363E-2</v>
      </c>
      <c r="R119">
        <v>0.13777200000000001</v>
      </c>
      <c r="S119">
        <v>0.70389239999999997</v>
      </c>
      <c r="T119">
        <v>0.72859039999999997</v>
      </c>
      <c r="U119">
        <v>16</v>
      </c>
    </row>
    <row r="120" spans="1:21">
      <c r="A120" t="s">
        <v>457</v>
      </c>
      <c r="B120" t="s">
        <v>458</v>
      </c>
      <c r="C120">
        <v>17</v>
      </c>
      <c r="D120">
        <v>80285425</v>
      </c>
      <c r="E120" t="s">
        <v>660</v>
      </c>
      <c r="F120">
        <v>17</v>
      </c>
      <c r="G120">
        <v>80314483</v>
      </c>
      <c r="H120" t="s">
        <v>3</v>
      </c>
      <c r="I120" t="s">
        <v>6</v>
      </c>
      <c r="J120">
        <v>3.7128700000000001E-2</v>
      </c>
      <c r="K120">
        <v>1.84E-2</v>
      </c>
      <c r="L120">
        <v>4.9000000000000002E-2</v>
      </c>
      <c r="M120">
        <v>0.70669999999999999</v>
      </c>
      <c r="N120">
        <v>-0.34479300000000002</v>
      </c>
      <c r="O120">
        <v>2.2776600000000001E-2</v>
      </c>
      <c r="P120" s="1">
        <v>9.0936520000000004E-52</v>
      </c>
      <c r="Q120">
        <v>-5.33654E-2</v>
      </c>
      <c r="R120">
        <v>0.14215800000000001</v>
      </c>
      <c r="S120">
        <v>0.70736690000000002</v>
      </c>
      <c r="T120">
        <v>0.35166750000000002</v>
      </c>
      <c r="U120">
        <v>20</v>
      </c>
    </row>
    <row r="121" spans="1:21">
      <c r="A121" t="s">
        <v>421</v>
      </c>
      <c r="B121" t="s">
        <v>422</v>
      </c>
      <c r="C121">
        <v>12</v>
      </c>
      <c r="D121">
        <v>55360166</v>
      </c>
      <c r="E121" t="s">
        <v>723</v>
      </c>
      <c r="F121">
        <v>12</v>
      </c>
      <c r="G121">
        <v>55343261</v>
      </c>
      <c r="H121" t="s">
        <v>4</v>
      </c>
      <c r="I121" t="s">
        <v>6</v>
      </c>
      <c r="J121">
        <v>0.26113900000000001</v>
      </c>
      <c r="K121">
        <v>7.3000000000000001E-3</v>
      </c>
      <c r="L121">
        <v>1.9699999999999999E-2</v>
      </c>
      <c r="M121">
        <v>0.71209999999999996</v>
      </c>
      <c r="N121">
        <v>0.515872</v>
      </c>
      <c r="O121">
        <v>9.9080100000000001E-3</v>
      </c>
      <c r="P121">
        <v>0</v>
      </c>
      <c r="Q121">
        <v>1.41508E-2</v>
      </c>
      <c r="R121">
        <v>3.8188699999999999E-2</v>
      </c>
      <c r="S121">
        <v>0.71097350000000004</v>
      </c>
      <c r="T121">
        <v>0.33803870000000003</v>
      </c>
      <c r="U121">
        <v>20</v>
      </c>
    </row>
    <row r="122" spans="1:21">
      <c r="A122" t="s">
        <v>625</v>
      </c>
      <c r="B122" t="s">
        <v>626</v>
      </c>
      <c r="C122">
        <v>9</v>
      </c>
      <c r="D122">
        <v>131662354</v>
      </c>
      <c r="E122" t="s">
        <v>816</v>
      </c>
      <c r="F122">
        <v>9</v>
      </c>
      <c r="G122">
        <v>131634374</v>
      </c>
      <c r="H122" t="s">
        <v>4</v>
      </c>
      <c r="I122" t="s">
        <v>3</v>
      </c>
      <c r="J122">
        <v>3.8366299999999999E-2</v>
      </c>
      <c r="K122">
        <v>1.67E-2</v>
      </c>
      <c r="L122">
        <v>4.7E-2</v>
      </c>
      <c r="M122">
        <v>0.72140000000000004</v>
      </c>
      <c r="N122">
        <v>0.30566199999999999</v>
      </c>
      <c r="O122">
        <v>2.1108700000000001E-2</v>
      </c>
      <c r="P122" s="1">
        <v>1.611586E-47</v>
      </c>
      <c r="Q122">
        <v>5.4635499999999997E-2</v>
      </c>
      <c r="R122">
        <v>0.153811</v>
      </c>
      <c r="S122">
        <v>0.72243060000000003</v>
      </c>
      <c r="T122">
        <v>0.88632049999999996</v>
      </c>
      <c r="U122">
        <v>20</v>
      </c>
    </row>
    <row r="123" spans="1:21">
      <c r="A123" t="s">
        <v>478</v>
      </c>
      <c r="B123" t="s">
        <v>479</v>
      </c>
      <c r="C123">
        <v>1</v>
      </c>
      <c r="D123">
        <v>68631472</v>
      </c>
      <c r="E123" t="s">
        <v>859</v>
      </c>
      <c r="F123">
        <v>1</v>
      </c>
      <c r="G123">
        <v>68737383</v>
      </c>
      <c r="H123" t="s">
        <v>15</v>
      </c>
      <c r="I123" t="s">
        <v>6</v>
      </c>
      <c r="J123">
        <v>0.170792</v>
      </c>
      <c r="K123">
        <v>-8.3999999999999995E-3</v>
      </c>
      <c r="L123">
        <v>2.3699999999999999E-2</v>
      </c>
      <c r="M123">
        <v>0.72389999999999999</v>
      </c>
      <c r="N123">
        <v>0.76912400000000003</v>
      </c>
      <c r="O123">
        <v>9.70531E-3</v>
      </c>
      <c r="P123">
        <v>0</v>
      </c>
      <c r="Q123">
        <v>-1.0921500000000001E-2</v>
      </c>
      <c r="R123">
        <v>3.0814600000000001E-2</v>
      </c>
      <c r="S123">
        <v>0.72301899999999997</v>
      </c>
      <c r="T123">
        <v>0.73277579999999998</v>
      </c>
      <c r="U123">
        <v>20</v>
      </c>
    </row>
    <row r="124" spans="1:21">
      <c r="A124" t="s">
        <v>487</v>
      </c>
      <c r="B124" t="s">
        <v>488</v>
      </c>
      <c r="C124">
        <v>12</v>
      </c>
      <c r="D124">
        <v>52368156</v>
      </c>
      <c r="E124" t="s">
        <v>702</v>
      </c>
      <c r="F124">
        <v>12</v>
      </c>
      <c r="G124">
        <v>52349088</v>
      </c>
      <c r="H124" t="s">
        <v>6</v>
      </c>
      <c r="I124" t="s">
        <v>4</v>
      </c>
      <c r="J124">
        <v>0.21163399999999999</v>
      </c>
      <c r="K124">
        <v>7.4999999999999997E-3</v>
      </c>
      <c r="L124">
        <v>2.12E-2</v>
      </c>
      <c r="M124">
        <v>0.72340000000000004</v>
      </c>
      <c r="N124">
        <v>0.18427199999999999</v>
      </c>
      <c r="O124">
        <v>9.8909299999999992E-3</v>
      </c>
      <c r="P124" s="1">
        <v>1.8215770000000002E-77</v>
      </c>
      <c r="Q124">
        <v>4.0700699999999999E-2</v>
      </c>
      <c r="R124">
        <v>0.115068</v>
      </c>
      <c r="S124">
        <v>0.72355639999999999</v>
      </c>
      <c r="T124">
        <v>0.2277681</v>
      </c>
      <c r="U124">
        <v>20</v>
      </c>
    </row>
    <row r="125" spans="1:21">
      <c r="A125" t="s">
        <v>245</v>
      </c>
      <c r="B125" t="s">
        <v>246</v>
      </c>
      <c r="C125">
        <v>13</v>
      </c>
      <c r="D125">
        <v>77457426</v>
      </c>
      <c r="E125" t="s">
        <v>824</v>
      </c>
      <c r="F125">
        <v>13</v>
      </c>
      <c r="G125">
        <v>77435747</v>
      </c>
      <c r="H125" t="s">
        <v>4</v>
      </c>
      <c r="I125" t="s">
        <v>3</v>
      </c>
      <c r="J125">
        <v>6.4356399999999994E-2</v>
      </c>
      <c r="K125">
        <v>1.3299999999999999E-2</v>
      </c>
      <c r="L125">
        <v>3.8699999999999998E-2</v>
      </c>
      <c r="M125">
        <v>0.73019999999999996</v>
      </c>
      <c r="N125">
        <v>-0.43274099999999999</v>
      </c>
      <c r="O125">
        <v>1.5692299999999999E-2</v>
      </c>
      <c r="P125" s="1">
        <v>2.1179149999999998E-167</v>
      </c>
      <c r="Q125">
        <v>-3.0734299999999999E-2</v>
      </c>
      <c r="R125">
        <v>8.9436799999999997E-2</v>
      </c>
      <c r="S125">
        <v>0.73111510000000002</v>
      </c>
      <c r="T125">
        <v>0.25167980000000001</v>
      </c>
      <c r="U125">
        <v>19</v>
      </c>
    </row>
    <row r="126" spans="1:21">
      <c r="A126" t="s">
        <v>397</v>
      </c>
      <c r="B126" t="s">
        <v>398</v>
      </c>
      <c r="C126">
        <v>20</v>
      </c>
      <c r="D126">
        <v>23028324</v>
      </c>
      <c r="E126" t="s">
        <v>658</v>
      </c>
      <c r="F126">
        <v>20</v>
      </c>
      <c r="G126">
        <v>23106084</v>
      </c>
      <c r="H126" t="s">
        <v>15</v>
      </c>
      <c r="I126" t="s">
        <v>3</v>
      </c>
      <c r="J126">
        <v>9.5297000000000007E-2</v>
      </c>
      <c r="K126">
        <v>-9.4999999999999998E-3</v>
      </c>
      <c r="L126">
        <v>2.86E-2</v>
      </c>
      <c r="M126">
        <v>0.73929999999999996</v>
      </c>
      <c r="N126">
        <v>-0.59308300000000003</v>
      </c>
      <c r="O126">
        <v>1.29149E-2</v>
      </c>
      <c r="P126">
        <v>0</v>
      </c>
      <c r="Q126">
        <v>1.6018000000000001E-2</v>
      </c>
      <c r="R126">
        <v>4.8223799999999997E-2</v>
      </c>
      <c r="S126">
        <v>0.73976909999999996</v>
      </c>
      <c r="T126">
        <v>5.5642129999999998E-2</v>
      </c>
      <c r="U126">
        <v>20</v>
      </c>
    </row>
    <row r="127" spans="1:21">
      <c r="A127" t="s">
        <v>732</v>
      </c>
      <c r="B127" t="s">
        <v>733</v>
      </c>
      <c r="C127">
        <v>14</v>
      </c>
      <c r="D127">
        <v>73218275</v>
      </c>
      <c r="E127" t="s">
        <v>825</v>
      </c>
      <c r="F127">
        <v>14</v>
      </c>
      <c r="G127">
        <v>73345858</v>
      </c>
      <c r="H127" t="s">
        <v>15</v>
      </c>
      <c r="I127" t="s">
        <v>3</v>
      </c>
      <c r="J127">
        <v>0.13613900000000001</v>
      </c>
      <c r="K127">
        <v>8.8999999999999999E-3</v>
      </c>
      <c r="L127">
        <v>2.7E-2</v>
      </c>
      <c r="M127">
        <v>0.74299999999999999</v>
      </c>
      <c r="N127">
        <v>-6.1959199999999999E-2</v>
      </c>
      <c r="O127">
        <v>1.0968500000000001E-2</v>
      </c>
      <c r="P127" s="1">
        <v>1.615701E-8</v>
      </c>
      <c r="Q127">
        <v>-0.14364299999999999</v>
      </c>
      <c r="R127">
        <v>0.43651200000000001</v>
      </c>
      <c r="S127">
        <v>0.74210290000000001</v>
      </c>
      <c r="T127">
        <v>0.7869005</v>
      </c>
      <c r="U127">
        <v>20</v>
      </c>
    </row>
    <row r="128" spans="1:21">
      <c r="A128" t="s">
        <v>655</v>
      </c>
      <c r="B128" t="s">
        <v>656</v>
      </c>
      <c r="C128">
        <v>20</v>
      </c>
      <c r="D128">
        <v>23063481</v>
      </c>
      <c r="E128" t="s">
        <v>870</v>
      </c>
      <c r="F128">
        <v>20</v>
      </c>
      <c r="G128">
        <v>23105844</v>
      </c>
      <c r="H128" t="s">
        <v>4</v>
      </c>
      <c r="I128" t="s">
        <v>15</v>
      </c>
      <c r="J128">
        <v>9.5297000000000007E-2</v>
      </c>
      <c r="K128">
        <v>-8.9999999999999993E-3</v>
      </c>
      <c r="L128">
        <v>2.86E-2</v>
      </c>
      <c r="M128">
        <v>0.75390000000000001</v>
      </c>
      <c r="N128">
        <v>-0.88521000000000005</v>
      </c>
      <c r="O128">
        <v>1.2376E-2</v>
      </c>
      <c r="P128">
        <v>0</v>
      </c>
      <c r="Q128">
        <v>1.01671E-2</v>
      </c>
      <c r="R128">
        <v>3.2308999999999997E-2</v>
      </c>
      <c r="S128">
        <v>0.75300290000000003</v>
      </c>
      <c r="T128">
        <v>0.33895239999999999</v>
      </c>
      <c r="U128">
        <v>20</v>
      </c>
    </row>
    <row r="129" spans="1:21">
      <c r="A129" t="s">
        <v>367</v>
      </c>
      <c r="B129" t="s">
        <v>368</v>
      </c>
      <c r="C129">
        <v>1</v>
      </c>
      <c r="D129">
        <v>27168647</v>
      </c>
      <c r="E129" t="s">
        <v>838</v>
      </c>
      <c r="F129">
        <v>1</v>
      </c>
      <c r="G129">
        <v>27176431</v>
      </c>
      <c r="H129" t="s">
        <v>15</v>
      </c>
      <c r="I129" t="s">
        <v>4</v>
      </c>
      <c r="J129">
        <v>0.137376</v>
      </c>
      <c r="K129">
        <v>-7.3000000000000001E-3</v>
      </c>
      <c r="L129">
        <v>2.3199999999999998E-2</v>
      </c>
      <c r="M129">
        <v>0.75190000000000001</v>
      </c>
      <c r="N129">
        <v>0.42793500000000001</v>
      </c>
      <c r="O129">
        <v>1.05138E-2</v>
      </c>
      <c r="P129">
        <v>0</v>
      </c>
      <c r="Q129">
        <v>-1.70587E-2</v>
      </c>
      <c r="R129">
        <v>5.42155E-2</v>
      </c>
      <c r="S129">
        <v>0.75303059999999999</v>
      </c>
      <c r="T129">
        <v>0.1692565</v>
      </c>
      <c r="U129">
        <v>20</v>
      </c>
    </row>
    <row r="130" spans="1:21">
      <c r="A130" t="s">
        <v>472</v>
      </c>
      <c r="B130" t="s">
        <v>473</v>
      </c>
      <c r="C130">
        <v>1</v>
      </c>
      <c r="D130">
        <v>28206125</v>
      </c>
      <c r="E130" t="s">
        <v>474</v>
      </c>
      <c r="F130">
        <v>1</v>
      </c>
      <c r="G130">
        <v>28209305</v>
      </c>
      <c r="H130" t="s">
        <v>15</v>
      </c>
      <c r="I130" t="s">
        <v>3</v>
      </c>
      <c r="J130">
        <v>0.34529700000000002</v>
      </c>
      <c r="K130">
        <v>-5.4000000000000003E-3</v>
      </c>
      <c r="L130">
        <v>1.77E-2</v>
      </c>
      <c r="M130">
        <v>0.76160000000000005</v>
      </c>
      <c r="N130">
        <v>0.36246600000000001</v>
      </c>
      <c r="O130">
        <v>8.8529999999999998E-3</v>
      </c>
      <c r="P130">
        <v>0</v>
      </c>
      <c r="Q130">
        <v>-1.4898E-2</v>
      </c>
      <c r="R130">
        <v>4.8833500000000002E-2</v>
      </c>
      <c r="S130">
        <v>0.76030810000000004</v>
      </c>
      <c r="T130">
        <v>0.24863379999999999</v>
      </c>
      <c r="U130">
        <v>20</v>
      </c>
    </row>
    <row r="131" spans="1:21">
      <c r="A131" t="s">
        <v>394</v>
      </c>
      <c r="B131" t="s">
        <v>395</v>
      </c>
      <c r="C131">
        <v>10</v>
      </c>
      <c r="D131">
        <v>102795994</v>
      </c>
      <c r="E131" t="s">
        <v>841</v>
      </c>
      <c r="F131">
        <v>10</v>
      </c>
      <c r="G131">
        <v>102791911</v>
      </c>
      <c r="H131" t="s">
        <v>15</v>
      </c>
      <c r="I131" t="s">
        <v>6</v>
      </c>
      <c r="J131">
        <v>0.219059</v>
      </c>
      <c r="K131">
        <v>1.04E-2</v>
      </c>
      <c r="L131">
        <v>3.4200000000000001E-2</v>
      </c>
      <c r="M131">
        <v>0.76190000000000002</v>
      </c>
      <c r="N131">
        <v>0.25811400000000001</v>
      </c>
      <c r="O131">
        <v>1.20663E-2</v>
      </c>
      <c r="P131" s="1">
        <v>1.6065939999999999E-101</v>
      </c>
      <c r="Q131">
        <v>4.0292300000000003E-2</v>
      </c>
      <c r="R131">
        <v>0.13251299999999999</v>
      </c>
      <c r="S131">
        <v>0.76107999999999998</v>
      </c>
      <c r="T131">
        <v>0.54648940000000001</v>
      </c>
      <c r="U131">
        <v>20</v>
      </c>
    </row>
    <row r="132" spans="1:21">
      <c r="A132" t="s">
        <v>481</v>
      </c>
      <c r="B132" t="s">
        <v>482</v>
      </c>
      <c r="C132">
        <v>16</v>
      </c>
      <c r="D132">
        <v>84903982</v>
      </c>
      <c r="E132" t="s">
        <v>878</v>
      </c>
      <c r="F132">
        <v>16</v>
      </c>
      <c r="G132">
        <v>84839954</v>
      </c>
      <c r="H132" t="s">
        <v>6</v>
      </c>
      <c r="I132" t="s">
        <v>15</v>
      </c>
      <c r="J132">
        <v>0.26361400000000001</v>
      </c>
      <c r="K132">
        <v>-5.4000000000000003E-3</v>
      </c>
      <c r="L132">
        <v>1.95E-2</v>
      </c>
      <c r="M132">
        <v>0.78110000000000002</v>
      </c>
      <c r="N132">
        <v>-0.56416699999999997</v>
      </c>
      <c r="O132">
        <v>9.1701100000000004E-3</v>
      </c>
      <c r="P132">
        <v>0</v>
      </c>
      <c r="Q132">
        <v>9.5716299999999994E-3</v>
      </c>
      <c r="R132">
        <v>3.4564600000000001E-2</v>
      </c>
      <c r="S132">
        <v>0.78184129999999996</v>
      </c>
      <c r="T132">
        <v>0.38694489999999998</v>
      </c>
      <c r="U132">
        <v>20</v>
      </c>
    </row>
    <row r="133" spans="1:21">
      <c r="A133" t="s">
        <v>592</v>
      </c>
      <c r="B133" t="s">
        <v>593</v>
      </c>
      <c r="C133">
        <v>5</v>
      </c>
      <c r="D133">
        <v>180477874</v>
      </c>
      <c r="E133" t="s">
        <v>594</v>
      </c>
      <c r="F133">
        <v>5</v>
      </c>
      <c r="G133">
        <v>180326571</v>
      </c>
      <c r="H133" t="s">
        <v>15</v>
      </c>
      <c r="I133" t="s">
        <v>4</v>
      </c>
      <c r="J133">
        <v>0.399752</v>
      </c>
      <c r="K133">
        <v>-6.4999999999999997E-3</v>
      </c>
      <c r="L133">
        <v>2.3599999999999999E-2</v>
      </c>
      <c r="M133">
        <v>0.78320000000000001</v>
      </c>
      <c r="N133">
        <v>-0.308647</v>
      </c>
      <c r="O133">
        <v>8.8005099999999992E-3</v>
      </c>
      <c r="P133" s="1">
        <v>1.8336389999999999E-269</v>
      </c>
      <c r="Q133">
        <v>2.1059700000000001E-2</v>
      </c>
      <c r="R133">
        <v>7.6465099999999994E-2</v>
      </c>
      <c r="S133">
        <v>0.78299719999999995</v>
      </c>
      <c r="T133">
        <v>0.19144140000000001</v>
      </c>
      <c r="U133">
        <v>20</v>
      </c>
    </row>
    <row r="134" spans="1:21">
      <c r="A134" t="s">
        <v>266</v>
      </c>
      <c r="B134" t="s">
        <v>267</v>
      </c>
      <c r="C134">
        <v>4</v>
      </c>
      <c r="D134">
        <v>76943461</v>
      </c>
      <c r="E134" t="s">
        <v>268</v>
      </c>
      <c r="F134">
        <v>4</v>
      </c>
      <c r="G134">
        <v>76969057</v>
      </c>
      <c r="H134" t="s">
        <v>6</v>
      </c>
      <c r="I134" t="s">
        <v>15</v>
      </c>
      <c r="J134">
        <v>0.485149</v>
      </c>
      <c r="K134">
        <v>4.3E-3</v>
      </c>
      <c r="L134">
        <v>1.7399999999999999E-2</v>
      </c>
      <c r="M134">
        <v>0.80410000000000004</v>
      </c>
      <c r="N134">
        <v>-0.18510399999999999</v>
      </c>
      <c r="O134">
        <v>7.9583099999999997E-3</v>
      </c>
      <c r="P134" s="1">
        <v>1.148087E-119</v>
      </c>
      <c r="Q134">
        <v>-2.3230199999999999E-2</v>
      </c>
      <c r="R134">
        <v>9.4006500000000007E-2</v>
      </c>
      <c r="S134">
        <v>0.80482120000000001</v>
      </c>
      <c r="T134">
        <v>0.11645510000000001</v>
      </c>
      <c r="U134">
        <v>20</v>
      </c>
    </row>
    <row r="135" spans="1:21">
      <c r="A135" t="s">
        <v>703</v>
      </c>
      <c r="B135" t="s">
        <v>704</v>
      </c>
      <c r="C135">
        <v>19</v>
      </c>
      <c r="D135">
        <v>18505190</v>
      </c>
      <c r="E135" t="s">
        <v>881</v>
      </c>
      <c r="F135">
        <v>19</v>
      </c>
      <c r="G135">
        <v>18492583</v>
      </c>
      <c r="H135" t="s">
        <v>4</v>
      </c>
      <c r="I135" t="s">
        <v>15</v>
      </c>
      <c r="J135">
        <v>0.35272300000000001</v>
      </c>
      <c r="K135">
        <v>-4.1000000000000003E-3</v>
      </c>
      <c r="L135">
        <v>0.02</v>
      </c>
      <c r="M135">
        <v>0.83899999999999997</v>
      </c>
      <c r="N135">
        <v>0.52291799999999999</v>
      </c>
      <c r="O135">
        <v>9.9512200000000002E-3</v>
      </c>
      <c r="P135">
        <v>0</v>
      </c>
      <c r="Q135">
        <v>-7.8406199999999995E-3</v>
      </c>
      <c r="R135">
        <v>3.8247200000000002E-2</v>
      </c>
      <c r="S135">
        <v>0.83757329999999997</v>
      </c>
      <c r="T135">
        <v>0.84710209999999997</v>
      </c>
      <c r="U135">
        <v>20</v>
      </c>
    </row>
    <row r="136" spans="1:21">
      <c r="A136" t="s">
        <v>358</v>
      </c>
      <c r="B136" t="s">
        <v>359</v>
      </c>
      <c r="C136">
        <v>3</v>
      </c>
      <c r="D136">
        <v>124543734</v>
      </c>
      <c r="E136" t="s">
        <v>748</v>
      </c>
      <c r="F136">
        <v>3</v>
      </c>
      <c r="G136">
        <v>124487335</v>
      </c>
      <c r="H136" t="s">
        <v>3</v>
      </c>
      <c r="I136" t="s">
        <v>15</v>
      </c>
      <c r="J136">
        <v>0.18069299999999999</v>
      </c>
      <c r="K136">
        <v>-4.4000000000000003E-3</v>
      </c>
      <c r="L136">
        <v>2.1600000000000001E-2</v>
      </c>
      <c r="M136">
        <v>0.83899999999999997</v>
      </c>
      <c r="N136">
        <v>0.168488</v>
      </c>
      <c r="O136">
        <v>9.7762500000000002E-3</v>
      </c>
      <c r="P136" s="1">
        <v>1.4657319999999999E-66</v>
      </c>
      <c r="Q136">
        <v>-2.6114600000000002E-2</v>
      </c>
      <c r="R136">
        <v>0.12820799999999999</v>
      </c>
      <c r="S136">
        <v>0.83859620000000001</v>
      </c>
      <c r="T136">
        <v>0.58966839999999998</v>
      </c>
      <c r="U136">
        <v>20</v>
      </c>
    </row>
    <row r="137" spans="1:21">
      <c r="A137" t="s">
        <v>556</v>
      </c>
      <c r="B137" t="s">
        <v>557</v>
      </c>
      <c r="C137">
        <v>12</v>
      </c>
      <c r="D137">
        <v>32996726</v>
      </c>
      <c r="E137" t="s">
        <v>558</v>
      </c>
      <c r="F137">
        <v>12</v>
      </c>
      <c r="G137">
        <v>33048743</v>
      </c>
      <c r="H137" t="s">
        <v>4</v>
      </c>
      <c r="I137" t="s">
        <v>6</v>
      </c>
      <c r="J137">
        <v>0.32054500000000002</v>
      </c>
      <c r="K137">
        <v>4.0000000000000001E-3</v>
      </c>
      <c r="L137">
        <v>1.9699999999999999E-2</v>
      </c>
      <c r="M137">
        <v>0.83779999999999999</v>
      </c>
      <c r="N137">
        <v>0.185031</v>
      </c>
      <c r="O137">
        <v>8.4212999999999996E-3</v>
      </c>
      <c r="P137" s="1">
        <v>5.3602359999999997E-107</v>
      </c>
      <c r="Q137">
        <v>2.1617999999999998E-2</v>
      </c>
      <c r="R137">
        <v>0.106473</v>
      </c>
      <c r="S137">
        <v>0.83910609999999997</v>
      </c>
      <c r="T137">
        <v>0.2425002</v>
      </c>
      <c r="U137">
        <v>20</v>
      </c>
    </row>
    <row r="138" spans="1:21">
      <c r="A138" t="s">
        <v>319</v>
      </c>
      <c r="B138" t="s">
        <v>320</v>
      </c>
      <c r="C138">
        <v>9</v>
      </c>
      <c r="D138">
        <v>95754125</v>
      </c>
      <c r="E138" t="s">
        <v>661</v>
      </c>
      <c r="F138">
        <v>9</v>
      </c>
      <c r="G138">
        <v>95780909</v>
      </c>
      <c r="H138" t="s">
        <v>6</v>
      </c>
      <c r="I138" t="s">
        <v>4</v>
      </c>
      <c r="J138">
        <v>4.7029700000000001E-2</v>
      </c>
      <c r="K138">
        <v>8.5000000000000006E-3</v>
      </c>
      <c r="L138">
        <v>4.3299999999999998E-2</v>
      </c>
      <c r="M138">
        <v>0.84430000000000005</v>
      </c>
      <c r="N138">
        <v>0.87417900000000004</v>
      </c>
      <c r="O138">
        <v>1.9226500000000001E-2</v>
      </c>
      <c r="P138">
        <v>0</v>
      </c>
      <c r="Q138">
        <v>9.7234000000000001E-3</v>
      </c>
      <c r="R138">
        <v>4.9532600000000003E-2</v>
      </c>
      <c r="S138">
        <v>0.84437300000000004</v>
      </c>
      <c r="T138">
        <v>0.68009920000000001</v>
      </c>
      <c r="U138">
        <v>20</v>
      </c>
    </row>
    <row r="139" spans="1:21">
      <c r="A139" t="s">
        <v>409</v>
      </c>
      <c r="B139" t="s">
        <v>410</v>
      </c>
      <c r="C139">
        <v>9</v>
      </c>
      <c r="D139">
        <v>97383973</v>
      </c>
      <c r="E139" t="s">
        <v>725</v>
      </c>
      <c r="F139">
        <v>9</v>
      </c>
      <c r="G139">
        <v>97353582</v>
      </c>
      <c r="H139" t="s">
        <v>3</v>
      </c>
      <c r="I139" t="s">
        <v>6</v>
      </c>
      <c r="J139">
        <v>9.9009899999999998E-2</v>
      </c>
      <c r="K139">
        <v>-5.5999999999999999E-3</v>
      </c>
      <c r="L139">
        <v>2.9399999999999999E-2</v>
      </c>
      <c r="M139">
        <v>0.85019999999999996</v>
      </c>
      <c r="N139">
        <v>0.32700800000000002</v>
      </c>
      <c r="O139">
        <v>1.42322E-2</v>
      </c>
      <c r="P139" s="1">
        <v>7.9904079999999999E-117</v>
      </c>
      <c r="Q139">
        <v>-1.7125000000000001E-2</v>
      </c>
      <c r="R139">
        <v>8.9909100000000006E-2</v>
      </c>
      <c r="S139">
        <v>0.8489411</v>
      </c>
      <c r="T139">
        <v>0.88205149999999999</v>
      </c>
      <c r="U139">
        <v>20</v>
      </c>
    </row>
    <row r="140" spans="1:21">
      <c r="A140" t="s">
        <v>535</v>
      </c>
      <c r="B140" t="s">
        <v>536</v>
      </c>
      <c r="C140">
        <v>12</v>
      </c>
      <c r="D140">
        <v>42918148</v>
      </c>
      <c r="E140" t="s">
        <v>852</v>
      </c>
      <c r="F140">
        <v>12</v>
      </c>
      <c r="G140">
        <v>43002908</v>
      </c>
      <c r="H140" t="s">
        <v>4</v>
      </c>
      <c r="I140" t="s">
        <v>6</v>
      </c>
      <c r="J140">
        <v>7.7970300000000006E-2</v>
      </c>
      <c r="K140">
        <v>-6.4000000000000003E-3</v>
      </c>
      <c r="L140">
        <v>3.39E-2</v>
      </c>
      <c r="M140">
        <v>0.85119999999999996</v>
      </c>
      <c r="N140">
        <v>-0.31573499999999999</v>
      </c>
      <c r="O140">
        <v>1.4912999999999999E-2</v>
      </c>
      <c r="P140" s="1">
        <v>1.737937E-99</v>
      </c>
      <c r="Q140">
        <v>2.0270199999999999E-2</v>
      </c>
      <c r="R140">
        <v>0.107373</v>
      </c>
      <c r="S140">
        <v>0.85026290000000004</v>
      </c>
      <c r="T140">
        <v>0.18627440000000001</v>
      </c>
      <c r="U140">
        <v>20</v>
      </c>
    </row>
    <row r="141" spans="1:21">
      <c r="A141" t="s">
        <v>361</v>
      </c>
      <c r="B141" t="s">
        <v>362</v>
      </c>
      <c r="C141">
        <v>14</v>
      </c>
      <c r="D141">
        <v>95720489</v>
      </c>
      <c r="E141" t="s">
        <v>754</v>
      </c>
      <c r="F141">
        <v>14</v>
      </c>
      <c r="G141">
        <v>95652125</v>
      </c>
      <c r="H141" t="s">
        <v>6</v>
      </c>
      <c r="I141" t="s">
        <v>4</v>
      </c>
      <c r="J141">
        <v>0.20668300000000001</v>
      </c>
      <c r="K141">
        <v>4.1999999999999997E-3</v>
      </c>
      <c r="L141">
        <v>2.23E-2</v>
      </c>
      <c r="M141">
        <v>0.84870000000000001</v>
      </c>
      <c r="N141">
        <v>0.482045</v>
      </c>
      <c r="O141">
        <v>1.49879E-2</v>
      </c>
      <c r="P141" s="1">
        <v>5.9639520000000004E-227</v>
      </c>
      <c r="Q141">
        <v>8.7128799999999992E-3</v>
      </c>
      <c r="R141">
        <v>4.6261999999999998E-2</v>
      </c>
      <c r="S141">
        <v>0.85061200000000003</v>
      </c>
      <c r="T141">
        <v>0.76468179999999997</v>
      </c>
      <c r="U141">
        <v>20</v>
      </c>
    </row>
    <row r="142" spans="1:21">
      <c r="A142" t="s">
        <v>589</v>
      </c>
      <c r="B142" t="s">
        <v>590</v>
      </c>
      <c r="C142">
        <v>11</v>
      </c>
      <c r="D142">
        <v>18720500</v>
      </c>
      <c r="E142" t="s">
        <v>591</v>
      </c>
      <c r="F142">
        <v>11</v>
      </c>
      <c r="G142">
        <v>18719929</v>
      </c>
      <c r="H142" t="s">
        <v>3</v>
      </c>
      <c r="I142" t="s">
        <v>15</v>
      </c>
      <c r="J142">
        <v>0.40470299999999998</v>
      </c>
      <c r="K142">
        <v>-3.5999999999999999E-3</v>
      </c>
      <c r="L142">
        <v>1.9599999999999999E-2</v>
      </c>
      <c r="M142">
        <v>0.85580000000000001</v>
      </c>
      <c r="N142">
        <v>0.128994</v>
      </c>
      <c r="O142">
        <v>8.0203199999999992E-3</v>
      </c>
      <c r="P142" s="1">
        <v>3.3355680000000002E-58</v>
      </c>
      <c r="Q142">
        <v>-2.79083E-2</v>
      </c>
      <c r="R142">
        <v>0.15195500000000001</v>
      </c>
      <c r="S142">
        <v>0.85427900000000001</v>
      </c>
      <c r="T142">
        <v>0.32056519999999999</v>
      </c>
      <c r="U142">
        <v>20</v>
      </c>
    </row>
    <row r="143" spans="1:21">
      <c r="A143" t="s">
        <v>248</v>
      </c>
      <c r="B143" t="s">
        <v>249</v>
      </c>
      <c r="C143">
        <v>9</v>
      </c>
      <c r="D143">
        <v>93612450</v>
      </c>
      <c r="E143" t="s">
        <v>250</v>
      </c>
      <c r="F143">
        <v>9</v>
      </c>
      <c r="G143">
        <v>93560850</v>
      </c>
      <c r="H143" t="s">
        <v>6</v>
      </c>
      <c r="I143" t="s">
        <v>15</v>
      </c>
      <c r="J143">
        <v>0.46163399999999999</v>
      </c>
      <c r="K143">
        <v>-2.8999999999999998E-3</v>
      </c>
      <c r="L143">
        <v>1.6899999999999998E-2</v>
      </c>
      <c r="M143">
        <v>0.86450000000000005</v>
      </c>
      <c r="N143">
        <v>-0.45140200000000003</v>
      </c>
      <c r="O143">
        <v>7.5918000000000001E-3</v>
      </c>
      <c r="P143">
        <v>0</v>
      </c>
      <c r="Q143">
        <v>6.4244300000000001E-3</v>
      </c>
      <c r="R143">
        <v>3.7439100000000003E-2</v>
      </c>
      <c r="S143">
        <v>0.86375440000000003</v>
      </c>
      <c r="T143">
        <v>0.5900571</v>
      </c>
      <c r="U143">
        <v>20</v>
      </c>
    </row>
    <row r="144" spans="1:21">
      <c r="A144" t="s">
        <v>798</v>
      </c>
      <c r="B144" t="s">
        <v>799</v>
      </c>
      <c r="C144">
        <v>2</v>
      </c>
      <c r="D144">
        <v>9446353</v>
      </c>
      <c r="E144" t="s">
        <v>800</v>
      </c>
      <c r="F144">
        <v>2</v>
      </c>
      <c r="G144">
        <v>9535940</v>
      </c>
      <c r="H144" t="s">
        <v>6</v>
      </c>
      <c r="I144" t="s">
        <v>3</v>
      </c>
      <c r="J144">
        <v>0.116337</v>
      </c>
      <c r="K144">
        <v>4.7999999999999996E-3</v>
      </c>
      <c r="L144">
        <v>2.9000000000000001E-2</v>
      </c>
      <c r="M144">
        <v>0.86980000000000002</v>
      </c>
      <c r="N144">
        <v>0.131575</v>
      </c>
      <c r="O144">
        <v>1.44511E-2</v>
      </c>
      <c r="P144" s="1">
        <v>8.6426210000000001E-20</v>
      </c>
      <c r="Q144">
        <v>3.6481199999999998E-2</v>
      </c>
      <c r="R144">
        <v>0.220444</v>
      </c>
      <c r="S144">
        <v>0.86855839999999995</v>
      </c>
      <c r="T144">
        <v>0.37957990000000003</v>
      </c>
      <c r="U144">
        <v>20</v>
      </c>
    </row>
    <row r="145" spans="1:21">
      <c r="A145" t="s">
        <v>574</v>
      </c>
      <c r="B145" t="s">
        <v>575</v>
      </c>
      <c r="C145">
        <v>19</v>
      </c>
      <c r="D145">
        <v>50842538</v>
      </c>
      <c r="E145" t="s">
        <v>727</v>
      </c>
      <c r="F145">
        <v>19</v>
      </c>
      <c r="G145">
        <v>50846561</v>
      </c>
      <c r="H145" t="s">
        <v>3</v>
      </c>
      <c r="I145" t="s">
        <v>15</v>
      </c>
      <c r="J145">
        <v>0.28836600000000001</v>
      </c>
      <c r="K145">
        <v>3.0999999999999999E-3</v>
      </c>
      <c r="L145">
        <v>1.9300000000000001E-2</v>
      </c>
      <c r="M145">
        <v>0.87439999999999996</v>
      </c>
      <c r="N145">
        <v>-0.91798400000000002</v>
      </c>
      <c r="O145">
        <v>7.7030700000000002E-3</v>
      </c>
      <c r="P145">
        <v>0</v>
      </c>
      <c r="Q145">
        <v>-3.37696E-3</v>
      </c>
      <c r="R145">
        <v>2.1024299999999999E-2</v>
      </c>
      <c r="S145">
        <v>0.87239140000000004</v>
      </c>
      <c r="T145">
        <v>0.73597950000000001</v>
      </c>
      <c r="U145">
        <v>20</v>
      </c>
    </row>
    <row r="146" spans="1:21">
      <c r="A146" t="s">
        <v>254</v>
      </c>
      <c r="B146" t="s">
        <v>255</v>
      </c>
      <c r="C146">
        <v>17</v>
      </c>
      <c r="D146">
        <v>72705095</v>
      </c>
      <c r="E146" t="s">
        <v>814</v>
      </c>
      <c r="F146">
        <v>17</v>
      </c>
      <c r="G146">
        <v>72743202</v>
      </c>
      <c r="H146" t="s">
        <v>15</v>
      </c>
      <c r="I146" t="s">
        <v>3</v>
      </c>
      <c r="J146">
        <v>0.118812</v>
      </c>
      <c r="K146">
        <v>3.8E-3</v>
      </c>
      <c r="L146">
        <v>2.5499999999999998E-2</v>
      </c>
      <c r="M146">
        <v>0.88229999999999997</v>
      </c>
      <c r="N146">
        <v>0.1492</v>
      </c>
      <c r="O146">
        <v>1.30178E-2</v>
      </c>
      <c r="P146" s="1">
        <v>2.0662970000000002E-30</v>
      </c>
      <c r="Q146">
        <v>2.5469200000000001E-2</v>
      </c>
      <c r="R146">
        <v>0.17092599999999999</v>
      </c>
      <c r="S146">
        <v>0.88154809999999995</v>
      </c>
      <c r="T146">
        <v>0.86794510000000002</v>
      </c>
      <c r="U146">
        <v>7</v>
      </c>
    </row>
    <row r="147" spans="1:21">
      <c r="A147" t="s">
        <v>218</v>
      </c>
      <c r="B147" t="s">
        <v>219</v>
      </c>
      <c r="C147">
        <v>6</v>
      </c>
      <c r="D147">
        <v>143521537</v>
      </c>
      <c r="E147" t="s">
        <v>809</v>
      </c>
      <c r="F147">
        <v>6</v>
      </c>
      <c r="G147">
        <v>143365511</v>
      </c>
      <c r="H147" t="s">
        <v>4</v>
      </c>
      <c r="I147" t="s">
        <v>6</v>
      </c>
      <c r="J147">
        <v>0.106436</v>
      </c>
      <c r="K147">
        <v>-4.5999999999999999E-3</v>
      </c>
      <c r="L147">
        <v>3.1699999999999999E-2</v>
      </c>
      <c r="M147">
        <v>0.88480000000000003</v>
      </c>
      <c r="N147">
        <v>0.33735799999999999</v>
      </c>
      <c r="O147">
        <v>1.2250499999999999E-2</v>
      </c>
      <c r="P147" s="1">
        <v>6.1274260000000001E-167</v>
      </c>
      <c r="Q147">
        <v>-1.3635400000000001E-2</v>
      </c>
      <c r="R147">
        <v>9.3966800000000003E-2</v>
      </c>
      <c r="S147">
        <v>0.88462529999999995</v>
      </c>
      <c r="T147">
        <v>0.83588899999999999</v>
      </c>
      <c r="U147">
        <v>20</v>
      </c>
    </row>
    <row r="148" spans="1:21">
      <c r="A148" t="s">
        <v>541</v>
      </c>
      <c r="B148" t="s">
        <v>542</v>
      </c>
      <c r="C148">
        <v>5</v>
      </c>
      <c r="D148">
        <v>139719322</v>
      </c>
      <c r="E148" t="s">
        <v>842</v>
      </c>
      <c r="F148">
        <v>5</v>
      </c>
      <c r="G148">
        <v>139664664</v>
      </c>
      <c r="H148" t="s">
        <v>4</v>
      </c>
      <c r="I148" t="s">
        <v>6</v>
      </c>
      <c r="J148">
        <v>0.23019800000000001</v>
      </c>
      <c r="K148">
        <v>-2.8999999999999998E-3</v>
      </c>
      <c r="L148">
        <v>2.0500000000000001E-2</v>
      </c>
      <c r="M148">
        <v>0.88790000000000002</v>
      </c>
      <c r="N148">
        <v>0.16728299999999999</v>
      </c>
      <c r="O148">
        <v>9.5237700000000008E-3</v>
      </c>
      <c r="P148" s="1">
        <v>4.5830979999999998E-69</v>
      </c>
      <c r="Q148">
        <v>-1.7335900000000001E-2</v>
      </c>
      <c r="R148">
        <v>0.12255099999999999</v>
      </c>
      <c r="S148">
        <v>0.8875075</v>
      </c>
      <c r="T148">
        <v>0.16776669999999999</v>
      </c>
      <c r="U148">
        <v>20</v>
      </c>
    </row>
    <row r="149" spans="1:21">
      <c r="A149" t="s">
        <v>343</v>
      </c>
      <c r="B149" t="s">
        <v>344</v>
      </c>
      <c r="C149">
        <v>5</v>
      </c>
      <c r="D149">
        <v>140022002</v>
      </c>
      <c r="E149" t="s">
        <v>671</v>
      </c>
      <c r="F149">
        <v>5</v>
      </c>
      <c r="G149">
        <v>140014613</v>
      </c>
      <c r="H149" t="s">
        <v>6</v>
      </c>
      <c r="I149" t="s">
        <v>4</v>
      </c>
      <c r="J149">
        <v>0.243812</v>
      </c>
      <c r="K149">
        <v>-2.8E-3</v>
      </c>
      <c r="L149">
        <v>1.9900000000000001E-2</v>
      </c>
      <c r="M149">
        <v>0.88790000000000002</v>
      </c>
      <c r="N149">
        <v>0.170988</v>
      </c>
      <c r="O149">
        <v>9.1696099999999999E-3</v>
      </c>
      <c r="P149" s="1">
        <v>1.3307190000000001E-77</v>
      </c>
      <c r="Q149">
        <v>-1.6375500000000001E-2</v>
      </c>
      <c r="R149">
        <v>0.116386</v>
      </c>
      <c r="S149">
        <v>0.88810730000000004</v>
      </c>
      <c r="T149">
        <v>0.19084519999999999</v>
      </c>
      <c r="U149">
        <v>20</v>
      </c>
    </row>
    <row r="150" spans="1:21">
      <c r="A150" t="s">
        <v>601</v>
      </c>
      <c r="B150" t="s">
        <v>602</v>
      </c>
      <c r="C150">
        <v>4</v>
      </c>
      <c r="D150">
        <v>25807218</v>
      </c>
      <c r="E150" t="s">
        <v>603</v>
      </c>
      <c r="F150">
        <v>4</v>
      </c>
      <c r="G150">
        <v>25875261</v>
      </c>
      <c r="H150" t="s">
        <v>15</v>
      </c>
      <c r="I150" t="s">
        <v>3</v>
      </c>
      <c r="J150">
        <v>0.45915800000000001</v>
      </c>
      <c r="K150">
        <v>-2.3E-3</v>
      </c>
      <c r="L150">
        <v>1.72E-2</v>
      </c>
      <c r="M150">
        <v>0.89419999999999999</v>
      </c>
      <c r="N150">
        <v>0.27801700000000001</v>
      </c>
      <c r="O150">
        <v>7.8148499999999999E-3</v>
      </c>
      <c r="P150" s="1">
        <v>3.3525919999999998E-277</v>
      </c>
      <c r="Q150">
        <v>-8.2728699999999999E-3</v>
      </c>
      <c r="R150">
        <v>6.1867100000000001E-2</v>
      </c>
      <c r="S150">
        <v>0.89362399999999997</v>
      </c>
      <c r="T150">
        <v>0.68174900000000005</v>
      </c>
      <c r="U150">
        <v>20</v>
      </c>
    </row>
    <row r="151" spans="1:21">
      <c r="A151" t="s">
        <v>502</v>
      </c>
      <c r="B151" t="s">
        <v>503</v>
      </c>
      <c r="C151">
        <v>10</v>
      </c>
      <c r="D151">
        <v>99080347</v>
      </c>
      <c r="E151" t="s">
        <v>844</v>
      </c>
      <c r="F151">
        <v>10</v>
      </c>
      <c r="G151">
        <v>99128254</v>
      </c>
      <c r="H151" t="s">
        <v>15</v>
      </c>
      <c r="I151" t="s">
        <v>3</v>
      </c>
      <c r="J151">
        <v>0.32301999999999997</v>
      </c>
      <c r="K151">
        <v>2E-3</v>
      </c>
      <c r="L151">
        <v>1.8200000000000001E-2</v>
      </c>
      <c r="M151">
        <v>0.9113</v>
      </c>
      <c r="N151">
        <v>0.32724999999999999</v>
      </c>
      <c r="O151">
        <v>8.3023200000000002E-3</v>
      </c>
      <c r="P151">
        <v>0</v>
      </c>
      <c r="Q151">
        <v>6.1115299999999996E-3</v>
      </c>
      <c r="R151">
        <v>5.5615199999999997E-2</v>
      </c>
      <c r="S151">
        <v>0.91249690000000006</v>
      </c>
      <c r="T151">
        <v>0.29565069999999999</v>
      </c>
      <c r="U151">
        <v>20</v>
      </c>
    </row>
    <row r="152" spans="1:21">
      <c r="A152" t="s">
        <v>334</v>
      </c>
      <c r="B152" t="s">
        <v>335</v>
      </c>
      <c r="C152">
        <v>6</v>
      </c>
      <c r="D152">
        <v>105241881</v>
      </c>
      <c r="E152" t="s">
        <v>336</v>
      </c>
      <c r="F152">
        <v>6</v>
      </c>
      <c r="G152">
        <v>105216405</v>
      </c>
      <c r="H152" t="s">
        <v>6</v>
      </c>
      <c r="I152" t="s">
        <v>4</v>
      </c>
      <c r="J152">
        <v>0.47277200000000003</v>
      </c>
      <c r="K152">
        <v>1.8E-3</v>
      </c>
      <c r="L152">
        <v>1.7000000000000001E-2</v>
      </c>
      <c r="M152">
        <v>0.91410000000000002</v>
      </c>
      <c r="N152">
        <v>-9.6478800000000003E-2</v>
      </c>
      <c r="O152">
        <v>7.9401200000000002E-3</v>
      </c>
      <c r="P152" s="1">
        <v>5.6806549999999998E-34</v>
      </c>
      <c r="Q152">
        <v>-1.8656900000000001E-2</v>
      </c>
      <c r="R152">
        <v>0.17621100000000001</v>
      </c>
      <c r="S152">
        <v>0.91567889999999996</v>
      </c>
      <c r="T152">
        <v>0.64500800000000003</v>
      </c>
      <c r="U152">
        <v>20</v>
      </c>
    </row>
    <row r="153" spans="1:21">
      <c r="A153" t="s">
        <v>547</v>
      </c>
      <c r="B153" t="s">
        <v>548</v>
      </c>
      <c r="C153">
        <v>17</v>
      </c>
      <c r="D153">
        <v>25966705</v>
      </c>
      <c r="E153" t="s">
        <v>747</v>
      </c>
      <c r="F153">
        <v>17</v>
      </c>
      <c r="G153">
        <v>25958091</v>
      </c>
      <c r="H153" t="s">
        <v>3</v>
      </c>
      <c r="I153" t="s">
        <v>15</v>
      </c>
      <c r="J153">
        <v>0.25866299999999998</v>
      </c>
      <c r="K153">
        <v>-1.6999999999999999E-3</v>
      </c>
      <c r="L153">
        <v>2.12E-2</v>
      </c>
      <c r="M153">
        <v>0.93430000000000002</v>
      </c>
      <c r="N153">
        <v>-0.74282000000000004</v>
      </c>
      <c r="O153">
        <v>8.9724399999999999E-3</v>
      </c>
      <c r="P153">
        <v>0</v>
      </c>
      <c r="Q153">
        <v>2.2885800000000001E-3</v>
      </c>
      <c r="R153">
        <v>2.85399E-2</v>
      </c>
      <c r="S153">
        <v>0.93608720000000001</v>
      </c>
      <c r="T153">
        <v>0.53905539999999996</v>
      </c>
      <c r="U153">
        <v>20</v>
      </c>
    </row>
    <row r="154" spans="1:21">
      <c r="A154" t="s">
        <v>565</v>
      </c>
      <c r="B154" t="s">
        <v>566</v>
      </c>
      <c r="C154">
        <v>6</v>
      </c>
      <c r="D154">
        <v>35427509</v>
      </c>
      <c r="E154" t="s">
        <v>847</v>
      </c>
      <c r="F154">
        <v>6</v>
      </c>
      <c r="G154">
        <v>35416039</v>
      </c>
      <c r="H154" t="s">
        <v>6</v>
      </c>
      <c r="I154" t="s">
        <v>15</v>
      </c>
      <c r="J154">
        <v>0.316832</v>
      </c>
      <c r="K154">
        <v>1.2999999999999999E-3</v>
      </c>
      <c r="L154">
        <v>1.8700000000000001E-2</v>
      </c>
      <c r="M154">
        <v>0.94350000000000001</v>
      </c>
      <c r="N154">
        <v>8.0409999999999995E-2</v>
      </c>
      <c r="O154">
        <v>8.62454E-3</v>
      </c>
      <c r="P154" s="1">
        <v>1.1267009999999999E-20</v>
      </c>
      <c r="Q154">
        <v>1.61671E-2</v>
      </c>
      <c r="R154">
        <v>0.23256499999999999</v>
      </c>
      <c r="S154">
        <v>0.94457829999999998</v>
      </c>
      <c r="T154">
        <v>0.50739520000000005</v>
      </c>
      <c r="U154">
        <v>20</v>
      </c>
    </row>
    <row r="155" spans="1:21">
      <c r="A155" t="s">
        <v>418</v>
      </c>
      <c r="B155" t="s">
        <v>419</v>
      </c>
      <c r="C155">
        <v>8</v>
      </c>
      <c r="D155">
        <v>24184042</v>
      </c>
      <c r="E155" t="s">
        <v>420</v>
      </c>
      <c r="F155">
        <v>8</v>
      </c>
      <c r="G155">
        <v>24214935</v>
      </c>
      <c r="H155" t="s">
        <v>15</v>
      </c>
      <c r="I155" t="s">
        <v>6</v>
      </c>
      <c r="J155">
        <v>0.38366299999999998</v>
      </c>
      <c r="K155" s="1">
        <v>-5.9999999999999995E-4</v>
      </c>
      <c r="L155">
        <v>1.8200000000000001E-2</v>
      </c>
      <c r="M155">
        <v>0.97289999999999999</v>
      </c>
      <c r="N155">
        <v>-0.19462599999999999</v>
      </c>
      <c r="O155">
        <v>8.1315299999999997E-3</v>
      </c>
      <c r="P155" s="1">
        <v>1.3304730000000001E-126</v>
      </c>
      <c r="Q155">
        <v>3.0828299999999999E-3</v>
      </c>
      <c r="R155">
        <v>9.3512499999999998E-2</v>
      </c>
      <c r="S155">
        <v>0.97370089999999998</v>
      </c>
      <c r="T155">
        <v>0.71145170000000002</v>
      </c>
      <c r="U155">
        <v>20</v>
      </c>
    </row>
    <row r="156" spans="1:21">
      <c r="A156" t="s">
        <v>791</v>
      </c>
      <c r="B156" t="s">
        <v>792</v>
      </c>
      <c r="C156">
        <v>1</v>
      </c>
      <c r="D156">
        <v>150392304</v>
      </c>
      <c r="E156" t="s">
        <v>793</v>
      </c>
      <c r="F156">
        <v>1</v>
      </c>
      <c r="G156">
        <v>150267798</v>
      </c>
      <c r="H156" t="s">
        <v>4</v>
      </c>
      <c r="I156" t="s">
        <v>6</v>
      </c>
      <c r="J156">
        <v>0.37376199999999998</v>
      </c>
      <c r="K156" s="1">
        <v>5.0000000000000001E-4</v>
      </c>
      <c r="L156">
        <v>1.77E-2</v>
      </c>
      <c r="M156">
        <v>0.97760000000000002</v>
      </c>
      <c r="N156">
        <v>-0.148454</v>
      </c>
      <c r="O156">
        <v>1.20316E-2</v>
      </c>
      <c r="P156" s="1">
        <v>5.6123069999999998E-35</v>
      </c>
      <c r="Q156">
        <v>-3.36806E-3</v>
      </c>
      <c r="R156">
        <v>0.11923</v>
      </c>
      <c r="S156">
        <v>0.97746390000000005</v>
      </c>
      <c r="T156">
        <v>5.9590440000000001E-2</v>
      </c>
      <c r="U156">
        <v>20</v>
      </c>
    </row>
    <row r="157" spans="1:21">
      <c r="A157" t="s">
        <v>373</v>
      </c>
      <c r="B157" t="s">
        <v>374</v>
      </c>
      <c r="C157">
        <v>22</v>
      </c>
      <c r="D157">
        <v>50757940</v>
      </c>
      <c r="E157" t="s">
        <v>375</v>
      </c>
      <c r="F157">
        <v>22</v>
      </c>
      <c r="G157">
        <v>50753973</v>
      </c>
      <c r="H157" t="s">
        <v>6</v>
      </c>
      <c r="I157" t="s">
        <v>4</v>
      </c>
      <c r="J157">
        <v>0.34282200000000002</v>
      </c>
      <c r="K157" s="1">
        <v>-5.9999999999999995E-4</v>
      </c>
      <c r="L157">
        <v>2.3900000000000001E-2</v>
      </c>
      <c r="M157">
        <v>0.97829999999999995</v>
      </c>
      <c r="N157">
        <v>-0.30088700000000002</v>
      </c>
      <c r="O157">
        <v>1.00093E-2</v>
      </c>
      <c r="P157" s="1">
        <v>1.5727730000000001E-198</v>
      </c>
      <c r="Q157">
        <v>1.9941E-3</v>
      </c>
      <c r="R157">
        <v>7.9431799999999997E-2</v>
      </c>
      <c r="S157">
        <v>0.9799715</v>
      </c>
      <c r="T157">
        <v>0.38906020000000002</v>
      </c>
      <c r="U157">
        <v>20</v>
      </c>
    </row>
    <row r="158" spans="1:21">
      <c r="A158" t="s">
        <v>712</v>
      </c>
      <c r="B158" t="s">
        <v>713</v>
      </c>
      <c r="C158">
        <v>1</v>
      </c>
      <c r="D158">
        <v>155941387</v>
      </c>
      <c r="E158" t="s">
        <v>822</v>
      </c>
      <c r="F158">
        <v>1</v>
      </c>
      <c r="G158">
        <v>155926051</v>
      </c>
      <c r="H158" t="s">
        <v>15</v>
      </c>
      <c r="I158" t="s">
        <v>3</v>
      </c>
      <c r="J158">
        <v>0.10148500000000001</v>
      </c>
      <c r="K158" s="1">
        <v>-5.0000000000000001E-4</v>
      </c>
      <c r="L158">
        <v>3.4500000000000003E-2</v>
      </c>
      <c r="M158">
        <v>0.98770000000000002</v>
      </c>
      <c r="N158">
        <v>-0.15828300000000001</v>
      </c>
      <c r="O158">
        <v>2.2999599999999999E-2</v>
      </c>
      <c r="P158" s="1">
        <v>5.9018080000000003E-12</v>
      </c>
      <c r="Q158">
        <v>3.1589000000000001E-3</v>
      </c>
      <c r="R158">
        <v>0.21796399999999999</v>
      </c>
      <c r="S158">
        <v>0.98843689999999995</v>
      </c>
      <c r="T158">
        <v>0.2251833</v>
      </c>
      <c r="U158">
        <v>19</v>
      </c>
    </row>
    <row r="159" spans="1:21">
      <c r="A159" t="s">
        <v>586</v>
      </c>
      <c r="B159" t="s">
        <v>587</v>
      </c>
      <c r="C159">
        <v>2</v>
      </c>
      <c r="D159">
        <v>231344731</v>
      </c>
      <c r="E159" t="s">
        <v>823</v>
      </c>
      <c r="F159">
        <v>2</v>
      </c>
      <c r="G159">
        <v>231375974</v>
      </c>
      <c r="H159" t="s">
        <v>15</v>
      </c>
      <c r="I159" t="s">
        <v>3</v>
      </c>
      <c r="J159">
        <v>9.2821799999999996E-2</v>
      </c>
      <c r="K159" s="1">
        <v>4.0000000000000002E-4</v>
      </c>
      <c r="L159">
        <v>2.9899999999999999E-2</v>
      </c>
      <c r="M159">
        <v>0.98870000000000002</v>
      </c>
      <c r="N159">
        <v>0.19839699999999999</v>
      </c>
      <c r="O159">
        <v>1.38662E-2</v>
      </c>
      <c r="P159" s="1">
        <v>1.950402E-46</v>
      </c>
      <c r="Q159">
        <v>2.0161599999999999E-3</v>
      </c>
      <c r="R159">
        <v>0.15070800000000001</v>
      </c>
      <c r="S159">
        <v>0.98932629999999999</v>
      </c>
      <c r="T159">
        <v>0.50369509999999995</v>
      </c>
      <c r="U159">
        <v>20</v>
      </c>
    </row>
    <row r="160" spans="1:21">
      <c r="A160" t="s">
        <v>785</v>
      </c>
      <c r="B160" t="s">
        <v>786</v>
      </c>
      <c r="C160">
        <v>19</v>
      </c>
      <c r="D160">
        <v>2477188</v>
      </c>
      <c r="E160" t="s">
        <v>818</v>
      </c>
      <c r="F160">
        <v>19</v>
      </c>
      <c r="G160">
        <v>2629651</v>
      </c>
      <c r="H160" t="s">
        <v>4</v>
      </c>
      <c r="I160" t="s">
        <v>6</v>
      </c>
      <c r="J160">
        <v>5.6930700000000001E-2</v>
      </c>
      <c r="K160" s="1">
        <v>4.0000000000000002E-4</v>
      </c>
      <c r="L160">
        <v>4.5199999999999997E-2</v>
      </c>
      <c r="M160">
        <v>0.99299999999999999</v>
      </c>
      <c r="N160">
        <v>-0.46278599999999998</v>
      </c>
      <c r="O160">
        <v>1.8117100000000001E-2</v>
      </c>
      <c r="P160" s="1">
        <v>6.3688129999999996E-144</v>
      </c>
      <c r="Q160">
        <v>-8.6433099999999998E-4</v>
      </c>
      <c r="R160">
        <v>9.7669400000000003E-2</v>
      </c>
      <c r="S160">
        <v>0.99293920000000002</v>
      </c>
      <c r="T160">
        <v>0.73205089999999995</v>
      </c>
      <c r="U160">
        <v>20</v>
      </c>
    </row>
    <row r="161" spans="1:21">
      <c r="A161" t="s">
        <v>719</v>
      </c>
      <c r="B161" t="s">
        <v>720</v>
      </c>
      <c r="C161">
        <v>12</v>
      </c>
      <c r="D161">
        <v>113847178</v>
      </c>
      <c r="E161" t="s">
        <v>721</v>
      </c>
      <c r="F161">
        <v>12</v>
      </c>
      <c r="G161">
        <v>113841922</v>
      </c>
      <c r="H161" t="s">
        <v>6</v>
      </c>
      <c r="I161" t="s">
        <v>4</v>
      </c>
      <c r="J161">
        <v>3.8366299999999999E-2</v>
      </c>
      <c r="K161" s="1">
        <v>2.9999999999999997E-4</v>
      </c>
      <c r="L161">
        <v>5.0200000000000002E-2</v>
      </c>
      <c r="M161">
        <v>0.99470000000000003</v>
      </c>
      <c r="N161">
        <v>-0.23300299999999999</v>
      </c>
      <c r="O161">
        <v>2.2984999999999998E-2</v>
      </c>
      <c r="P161" s="1">
        <v>3.7776729999999997E-24</v>
      </c>
      <c r="Q161">
        <v>-1.28754E-3</v>
      </c>
      <c r="R161">
        <v>0.215448</v>
      </c>
      <c r="S161">
        <v>0.9952318</v>
      </c>
      <c r="T161">
        <v>0.2242653</v>
      </c>
      <c r="U161">
        <v>20</v>
      </c>
    </row>
    <row r="162" spans="1:21">
      <c r="A162" t="s">
        <v>520</v>
      </c>
      <c r="B162" t="s">
        <v>521</v>
      </c>
      <c r="C162">
        <v>1</v>
      </c>
      <c r="D162">
        <v>209807013</v>
      </c>
      <c r="E162" t="s">
        <v>867</v>
      </c>
      <c r="F162">
        <v>1</v>
      </c>
      <c r="G162">
        <v>209922123</v>
      </c>
      <c r="H162" t="s">
        <v>4</v>
      </c>
      <c r="I162" t="s">
        <v>3</v>
      </c>
      <c r="J162">
        <v>0.21782199999999999</v>
      </c>
      <c r="K162">
        <v>0</v>
      </c>
      <c r="L162">
        <v>2.06E-2</v>
      </c>
      <c r="M162">
        <v>0.99909999999999999</v>
      </c>
      <c r="N162">
        <v>0.12554999999999999</v>
      </c>
      <c r="O162">
        <v>9.9058199999999992E-3</v>
      </c>
      <c r="P162" s="1">
        <v>8.1984709999999995E-37</v>
      </c>
      <c r="Q162">
        <v>0</v>
      </c>
      <c r="R162">
        <v>0.164078</v>
      </c>
      <c r="S162">
        <v>1</v>
      </c>
      <c r="T162">
        <v>0.3486552</v>
      </c>
      <c r="U162">
        <v>20</v>
      </c>
    </row>
  </sheetData>
  <autoFilter ref="A2:U2" xr:uid="{00000000-0009-0000-0000-00000C000000}">
    <sortState xmlns:xlrd2="http://schemas.microsoft.com/office/spreadsheetml/2017/richdata2" ref="A3:U162">
      <sortCondition ref="S2:S162"/>
    </sortState>
  </autoFilter>
  <phoneticPr fontId="18" type="noConversion"/>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U141"/>
  <sheetViews>
    <sheetView workbookViewId="0">
      <selection activeCell="B1" sqref="A1:XFD1"/>
    </sheetView>
  </sheetViews>
  <sheetFormatPr defaultColWidth="11" defaultRowHeight="15.75"/>
  <cols>
    <col min="1" max="1" width="19.125" customWidth="1"/>
    <col min="2" max="2" width="21.875" customWidth="1"/>
    <col min="3" max="3" width="13" customWidth="1"/>
    <col min="21" max="21" width="19.125" customWidth="1"/>
  </cols>
  <sheetData>
    <row r="1" spans="1:21">
      <c r="A1" s="2" t="s">
        <v>1029</v>
      </c>
    </row>
    <row r="2" spans="1:21">
      <c r="A2" t="s">
        <v>191</v>
      </c>
      <c r="B2" t="s">
        <v>192</v>
      </c>
      <c r="C2" t="s">
        <v>193</v>
      </c>
      <c r="D2" t="s">
        <v>194</v>
      </c>
      <c r="E2" t="s">
        <v>195</v>
      </c>
      <c r="F2" t="s">
        <v>196</v>
      </c>
      <c r="G2" t="s">
        <v>197</v>
      </c>
      <c r="H2" t="s">
        <v>198</v>
      </c>
      <c r="I2" t="s">
        <v>199</v>
      </c>
      <c r="J2" t="s">
        <v>200</v>
      </c>
      <c r="K2" t="s">
        <v>201</v>
      </c>
      <c r="L2" t="s">
        <v>202</v>
      </c>
      <c r="M2" t="s">
        <v>203</v>
      </c>
      <c r="N2" t="s">
        <v>204</v>
      </c>
      <c r="O2" t="s">
        <v>205</v>
      </c>
      <c r="P2" t="s">
        <v>206</v>
      </c>
      <c r="Q2" t="s">
        <v>207</v>
      </c>
      <c r="R2" t="s">
        <v>208</v>
      </c>
      <c r="S2" t="s">
        <v>209</v>
      </c>
      <c r="T2" t="s">
        <v>210</v>
      </c>
      <c r="U2" t="s">
        <v>211</v>
      </c>
    </row>
    <row r="3" spans="1:21" s="25" customFormat="1">
      <c r="A3" s="25" t="s">
        <v>212</v>
      </c>
      <c r="B3" s="25" t="s">
        <v>213</v>
      </c>
      <c r="C3" s="25">
        <v>5</v>
      </c>
      <c r="D3" s="25">
        <v>1331536</v>
      </c>
      <c r="E3" s="25" t="s">
        <v>214</v>
      </c>
      <c r="F3" s="25">
        <v>5</v>
      </c>
      <c r="G3" s="25">
        <v>1336178</v>
      </c>
      <c r="H3" s="25" t="s">
        <v>4</v>
      </c>
      <c r="I3" s="25" t="s">
        <v>15</v>
      </c>
      <c r="J3" s="25">
        <v>0.39851500000000001</v>
      </c>
      <c r="K3" s="25">
        <v>-0.20202500000000001</v>
      </c>
      <c r="L3" s="25">
        <v>2.1868599999999998E-2</v>
      </c>
      <c r="M3" s="26">
        <v>2.5084200000000001E-20</v>
      </c>
      <c r="N3" s="25">
        <v>5.22776E-2</v>
      </c>
      <c r="O3" s="25">
        <v>8.7051000000000003E-3</v>
      </c>
      <c r="P3" s="26">
        <v>1.908598E-9</v>
      </c>
      <c r="Q3" s="25">
        <v>-3.8644699999999998</v>
      </c>
      <c r="R3" s="25">
        <v>0.76751499999999995</v>
      </c>
      <c r="S3" s="26">
        <v>4.7775719999999997E-7</v>
      </c>
      <c r="T3" s="25">
        <v>7.9253249999999997E-2</v>
      </c>
      <c r="U3" s="25">
        <v>13</v>
      </c>
    </row>
    <row r="4" spans="1:21" s="25" customFormat="1">
      <c r="A4" s="25" t="s">
        <v>215</v>
      </c>
      <c r="B4" s="25" t="s">
        <v>216</v>
      </c>
      <c r="C4" s="25">
        <v>2</v>
      </c>
      <c r="D4" s="25">
        <v>26730818</v>
      </c>
      <c r="E4" s="25" t="s">
        <v>217</v>
      </c>
      <c r="F4" s="25">
        <v>2</v>
      </c>
      <c r="G4" s="25">
        <v>26699855</v>
      </c>
      <c r="H4" s="25" t="s">
        <v>6</v>
      </c>
      <c r="I4" s="25" t="s">
        <v>3</v>
      </c>
      <c r="J4" s="25">
        <v>0.39108900000000002</v>
      </c>
      <c r="K4" s="25">
        <v>-6.0727700000000003E-2</v>
      </c>
      <c r="L4" s="25">
        <v>2.2151299999999999E-2</v>
      </c>
      <c r="M4" s="25">
        <v>6.1160399999999997E-3</v>
      </c>
      <c r="N4" s="25">
        <v>-0.104008</v>
      </c>
      <c r="O4" s="25">
        <v>8.1588900000000002E-3</v>
      </c>
      <c r="P4" s="26">
        <v>3.2066919999999999E-37</v>
      </c>
      <c r="Q4" s="25">
        <v>0.58387599999999995</v>
      </c>
      <c r="R4" s="25">
        <v>0.21784600000000001</v>
      </c>
      <c r="S4" s="25">
        <v>7.3574349999999998E-3</v>
      </c>
      <c r="T4" s="25">
        <v>0.53434700000000002</v>
      </c>
      <c r="U4" s="25">
        <v>20</v>
      </c>
    </row>
    <row r="5" spans="1:21" s="25" customFormat="1">
      <c r="A5" s="25" t="s">
        <v>218</v>
      </c>
      <c r="B5" s="25" t="s">
        <v>219</v>
      </c>
      <c r="C5" s="25">
        <v>6</v>
      </c>
      <c r="D5" s="25">
        <v>143521537</v>
      </c>
      <c r="E5" s="25" t="s">
        <v>220</v>
      </c>
      <c r="F5" s="25">
        <v>6</v>
      </c>
      <c r="G5" s="25">
        <v>143565218</v>
      </c>
      <c r="H5" s="25" t="s">
        <v>4</v>
      </c>
      <c r="I5" s="25" t="s">
        <v>6</v>
      </c>
      <c r="J5" s="25">
        <v>0.33787099999999998</v>
      </c>
      <c r="K5" s="25">
        <v>-5.8066600000000003E-2</v>
      </c>
      <c r="L5" s="25">
        <v>2.2540299999999999E-2</v>
      </c>
      <c r="M5" s="25">
        <v>9.9914800000000005E-3</v>
      </c>
      <c r="N5" s="25">
        <v>-0.18335199999999999</v>
      </c>
      <c r="O5" s="25">
        <v>8.3328199999999995E-3</v>
      </c>
      <c r="P5" s="26">
        <v>2.6600809999999999E-107</v>
      </c>
      <c r="Q5" s="25">
        <v>0.316695</v>
      </c>
      <c r="R5" s="25">
        <v>0.123774</v>
      </c>
      <c r="S5" s="25">
        <v>1.050802E-2</v>
      </c>
      <c r="T5" s="25">
        <v>0.2175261</v>
      </c>
      <c r="U5" s="25">
        <v>20</v>
      </c>
    </row>
    <row r="6" spans="1:21" s="25" customFormat="1">
      <c r="A6" s="25" t="s">
        <v>221</v>
      </c>
      <c r="B6" s="25" t="s">
        <v>222</v>
      </c>
      <c r="C6" s="25">
        <v>4</v>
      </c>
      <c r="D6" s="25">
        <v>156860169</v>
      </c>
      <c r="E6" s="25" t="s">
        <v>223</v>
      </c>
      <c r="F6" s="25">
        <v>4</v>
      </c>
      <c r="G6" s="25">
        <v>156874028</v>
      </c>
      <c r="H6" s="25" t="s">
        <v>4</v>
      </c>
      <c r="I6" s="25" t="s">
        <v>6</v>
      </c>
      <c r="J6" s="25">
        <v>0.375</v>
      </c>
      <c r="K6" s="25">
        <v>4.8378699999999997E-2</v>
      </c>
      <c r="L6" s="25">
        <v>2.3128900000000001E-2</v>
      </c>
      <c r="M6" s="25">
        <v>3.6465299999999999E-2</v>
      </c>
      <c r="N6" s="25">
        <v>-0.19210199999999999</v>
      </c>
      <c r="O6" s="25">
        <v>8.1654399999999995E-3</v>
      </c>
      <c r="P6" s="26">
        <v>2.2004080000000001E-122</v>
      </c>
      <c r="Q6" s="25">
        <v>-0.25183899999999998</v>
      </c>
      <c r="R6" s="25">
        <v>0.120874</v>
      </c>
      <c r="S6" s="25">
        <v>3.7207450000000003E-2</v>
      </c>
      <c r="T6" s="25">
        <v>0.72799579999999997</v>
      </c>
      <c r="U6" s="25">
        <v>20</v>
      </c>
    </row>
    <row r="7" spans="1:21" s="25" customFormat="1">
      <c r="A7" s="25" t="s">
        <v>224</v>
      </c>
      <c r="B7" s="25" t="s">
        <v>225</v>
      </c>
      <c r="C7" s="25">
        <v>7</v>
      </c>
      <c r="D7" s="25">
        <v>142576231</v>
      </c>
      <c r="E7" s="25" t="s">
        <v>226</v>
      </c>
      <c r="F7" s="25">
        <v>7</v>
      </c>
      <c r="G7" s="25">
        <v>142503276</v>
      </c>
      <c r="H7" s="25" t="s">
        <v>4</v>
      </c>
      <c r="I7" s="25" t="s">
        <v>3</v>
      </c>
      <c r="J7" s="25">
        <v>0.44678200000000001</v>
      </c>
      <c r="K7" s="25">
        <v>4.7797800000000001E-2</v>
      </c>
      <c r="L7" s="25">
        <v>2.2428500000000001E-2</v>
      </c>
      <c r="M7" s="25">
        <v>3.3079600000000001E-2</v>
      </c>
      <c r="N7" s="25">
        <v>-9.2621999999999996E-2</v>
      </c>
      <c r="O7" s="25">
        <v>1.21093E-2</v>
      </c>
      <c r="P7" s="26">
        <v>2.028601E-14</v>
      </c>
      <c r="Q7" s="25">
        <v>-0.51605199999999996</v>
      </c>
      <c r="R7" s="25">
        <v>0.25137399999999999</v>
      </c>
      <c r="S7" s="25">
        <v>4.0079940000000001E-2</v>
      </c>
      <c r="T7" s="25">
        <v>0.60371030000000003</v>
      </c>
      <c r="U7" s="25">
        <v>10</v>
      </c>
    </row>
    <row r="8" spans="1:21" s="25" customFormat="1">
      <c r="A8" s="25" t="s">
        <v>227</v>
      </c>
      <c r="B8" s="25" t="s">
        <v>228</v>
      </c>
      <c r="C8" s="25">
        <v>7</v>
      </c>
      <c r="D8" s="25">
        <v>2560487</v>
      </c>
      <c r="E8" s="25" t="s">
        <v>229</v>
      </c>
      <c r="F8" s="25">
        <v>7</v>
      </c>
      <c r="G8" s="25">
        <v>2587613</v>
      </c>
      <c r="H8" s="25" t="s">
        <v>3</v>
      </c>
      <c r="I8" s="25" t="s">
        <v>15</v>
      </c>
      <c r="J8" s="25">
        <v>0.31435600000000002</v>
      </c>
      <c r="K8" s="25">
        <v>-4.5074400000000001E-2</v>
      </c>
      <c r="L8" s="25">
        <v>2.2342999999999998E-2</v>
      </c>
      <c r="M8" s="25">
        <v>4.3655600000000003E-2</v>
      </c>
      <c r="N8" s="25">
        <v>-0.16922599999999999</v>
      </c>
      <c r="O8" s="25">
        <v>9.5067599999999995E-3</v>
      </c>
      <c r="P8" s="26">
        <v>6.991573E-71</v>
      </c>
      <c r="Q8" s="25">
        <v>0.26635599999999998</v>
      </c>
      <c r="R8" s="25">
        <v>0.13287599999999999</v>
      </c>
      <c r="S8" s="25">
        <v>4.5011049999999997E-2</v>
      </c>
      <c r="T8" s="25">
        <v>0.5099475</v>
      </c>
      <c r="U8" s="25">
        <v>3</v>
      </c>
    </row>
    <row r="9" spans="1:21">
      <c r="A9" t="s">
        <v>230</v>
      </c>
      <c r="B9" t="s">
        <v>231</v>
      </c>
      <c r="C9">
        <v>1</v>
      </c>
      <c r="D9">
        <v>154458418</v>
      </c>
      <c r="E9" t="s">
        <v>232</v>
      </c>
      <c r="F9">
        <v>1</v>
      </c>
      <c r="G9">
        <v>154395125</v>
      </c>
      <c r="H9" t="s">
        <v>3</v>
      </c>
      <c r="I9" t="s">
        <v>15</v>
      </c>
      <c r="J9">
        <v>0.39356400000000002</v>
      </c>
      <c r="K9">
        <v>4.4345299999999997E-2</v>
      </c>
      <c r="L9">
        <v>2.2278599999999999E-2</v>
      </c>
      <c r="M9">
        <v>4.6537200000000001E-2</v>
      </c>
      <c r="N9">
        <v>6.1950400000000003E-2</v>
      </c>
      <c r="O9">
        <v>8.9942200000000007E-3</v>
      </c>
      <c r="P9" s="1">
        <v>5.6661820000000003E-12</v>
      </c>
      <c r="Q9">
        <v>0.71582000000000001</v>
      </c>
      <c r="R9">
        <v>0.374336</v>
      </c>
      <c r="S9">
        <v>5.584538E-2</v>
      </c>
      <c r="T9">
        <v>0.62801439999999997</v>
      </c>
      <c r="U9">
        <v>5</v>
      </c>
    </row>
    <row r="10" spans="1:21">
      <c r="A10" t="s">
        <v>233</v>
      </c>
      <c r="B10" t="s">
        <v>234</v>
      </c>
      <c r="C10">
        <v>4</v>
      </c>
      <c r="D10">
        <v>39001453</v>
      </c>
      <c r="E10" t="s">
        <v>235</v>
      </c>
      <c r="F10">
        <v>4</v>
      </c>
      <c r="G10">
        <v>39030183</v>
      </c>
      <c r="H10" t="s">
        <v>15</v>
      </c>
      <c r="I10" t="s">
        <v>3</v>
      </c>
      <c r="J10">
        <v>0.32549499999999998</v>
      </c>
      <c r="K10">
        <v>-4.2583500000000003E-2</v>
      </c>
      <c r="L10">
        <v>2.2361200000000001E-2</v>
      </c>
      <c r="M10">
        <v>5.6865600000000002E-2</v>
      </c>
      <c r="N10">
        <v>0.31830399999999998</v>
      </c>
      <c r="O10">
        <v>8.2355999999999992E-3</v>
      </c>
      <c r="P10">
        <v>0</v>
      </c>
      <c r="Q10">
        <v>-0.13378200000000001</v>
      </c>
      <c r="R10">
        <v>7.0336200000000001E-2</v>
      </c>
      <c r="S10">
        <v>5.7165889999999997E-2</v>
      </c>
      <c r="T10">
        <v>0.3085059</v>
      </c>
      <c r="U10">
        <v>15</v>
      </c>
    </row>
    <row r="11" spans="1:21">
      <c r="A11" t="s">
        <v>236</v>
      </c>
      <c r="B11" t="s">
        <v>237</v>
      </c>
      <c r="C11">
        <v>8</v>
      </c>
      <c r="D11">
        <v>105551355</v>
      </c>
      <c r="E11" t="s">
        <v>238</v>
      </c>
      <c r="F11">
        <v>8</v>
      </c>
      <c r="G11">
        <v>105602964</v>
      </c>
      <c r="H11" t="s">
        <v>6</v>
      </c>
      <c r="I11" t="s">
        <v>3</v>
      </c>
      <c r="J11">
        <v>0.34034700000000001</v>
      </c>
      <c r="K11">
        <v>4.22224E-2</v>
      </c>
      <c r="L11">
        <v>2.2402399999999999E-2</v>
      </c>
      <c r="M11">
        <v>5.9466199999999997E-2</v>
      </c>
      <c r="N11">
        <v>-0.174344</v>
      </c>
      <c r="O11">
        <v>8.2210400000000006E-3</v>
      </c>
      <c r="P11" s="1">
        <v>8.2296969999999996E-100</v>
      </c>
      <c r="Q11">
        <v>-0.24217900000000001</v>
      </c>
      <c r="R11">
        <v>0.12900200000000001</v>
      </c>
      <c r="S11">
        <v>6.0473249999999999E-2</v>
      </c>
      <c r="T11">
        <v>0.15851109999999999</v>
      </c>
      <c r="U11">
        <v>20</v>
      </c>
    </row>
    <row r="12" spans="1:21">
      <c r="A12" t="s">
        <v>239</v>
      </c>
      <c r="B12" t="s">
        <v>240</v>
      </c>
      <c r="C12">
        <v>19</v>
      </c>
      <c r="D12">
        <v>4551210</v>
      </c>
      <c r="E12" t="s">
        <v>241</v>
      </c>
      <c r="F12">
        <v>19</v>
      </c>
      <c r="G12">
        <v>4560147</v>
      </c>
      <c r="H12" t="s">
        <v>3</v>
      </c>
      <c r="I12" t="s">
        <v>4</v>
      </c>
      <c r="J12">
        <v>0.45296999999999998</v>
      </c>
      <c r="K12">
        <v>-4.39972E-2</v>
      </c>
      <c r="L12">
        <v>2.2197000000000001E-2</v>
      </c>
      <c r="M12">
        <v>4.74657E-2</v>
      </c>
      <c r="N12">
        <v>-5.18179E-2</v>
      </c>
      <c r="O12">
        <v>9.3879700000000007E-3</v>
      </c>
      <c r="P12" s="1">
        <v>3.397702E-8</v>
      </c>
      <c r="Q12">
        <v>0.849074</v>
      </c>
      <c r="R12">
        <v>0.45514900000000003</v>
      </c>
      <c r="S12">
        <v>6.211332E-2</v>
      </c>
      <c r="T12">
        <v>0.49172569999999999</v>
      </c>
      <c r="U12">
        <v>3</v>
      </c>
    </row>
    <row r="13" spans="1:21">
      <c r="A13" t="s">
        <v>242</v>
      </c>
      <c r="B13" t="s">
        <v>243</v>
      </c>
      <c r="C13">
        <v>17</v>
      </c>
      <c r="D13">
        <v>16251409</v>
      </c>
      <c r="E13" t="s">
        <v>244</v>
      </c>
      <c r="F13">
        <v>17</v>
      </c>
      <c r="G13">
        <v>16247100</v>
      </c>
      <c r="H13" t="s">
        <v>6</v>
      </c>
      <c r="I13" t="s">
        <v>4</v>
      </c>
      <c r="J13">
        <v>0.451733</v>
      </c>
      <c r="K13">
        <v>-3.8728100000000001E-2</v>
      </c>
      <c r="L13">
        <v>2.2102900000000002E-2</v>
      </c>
      <c r="M13">
        <v>7.9744399999999993E-2</v>
      </c>
      <c r="N13">
        <v>0.40774500000000002</v>
      </c>
      <c r="O13">
        <v>8.3845599999999992E-3</v>
      </c>
      <c r="P13">
        <v>0</v>
      </c>
      <c r="Q13">
        <v>-9.4981099999999999E-2</v>
      </c>
      <c r="R13">
        <v>5.4242800000000001E-2</v>
      </c>
      <c r="S13">
        <v>7.9939609999999994E-2</v>
      </c>
      <c r="T13">
        <v>0.24374170000000001</v>
      </c>
      <c r="U13">
        <v>20</v>
      </c>
    </row>
    <row r="14" spans="1:21">
      <c r="A14" t="s">
        <v>245</v>
      </c>
      <c r="B14" t="s">
        <v>246</v>
      </c>
      <c r="C14">
        <v>13</v>
      </c>
      <c r="D14">
        <v>77457426</v>
      </c>
      <c r="E14" t="s">
        <v>247</v>
      </c>
      <c r="F14">
        <v>13</v>
      </c>
      <c r="G14">
        <v>77312147</v>
      </c>
      <c r="H14" t="s">
        <v>4</v>
      </c>
      <c r="I14" t="s">
        <v>6</v>
      </c>
      <c r="J14">
        <v>0.41089100000000001</v>
      </c>
      <c r="K14">
        <v>-3.9391099999999998E-2</v>
      </c>
      <c r="L14">
        <v>2.2390699999999999E-2</v>
      </c>
      <c r="M14">
        <v>7.8532599999999994E-2</v>
      </c>
      <c r="N14">
        <v>9.9610400000000002E-2</v>
      </c>
      <c r="O14">
        <v>8.0070000000000002E-3</v>
      </c>
      <c r="P14" s="1">
        <v>1.5771020000000001E-35</v>
      </c>
      <c r="Q14">
        <v>-0.39545200000000003</v>
      </c>
      <c r="R14">
        <v>0.227019</v>
      </c>
      <c r="S14">
        <v>8.1520679999999998E-2</v>
      </c>
      <c r="T14">
        <v>0.38031680000000001</v>
      </c>
      <c r="U14">
        <v>20</v>
      </c>
    </row>
    <row r="15" spans="1:21">
      <c r="A15" t="s">
        <v>248</v>
      </c>
      <c r="B15" t="s">
        <v>249</v>
      </c>
      <c r="C15">
        <v>9</v>
      </c>
      <c r="D15">
        <v>93612450</v>
      </c>
      <c r="E15" t="s">
        <v>250</v>
      </c>
      <c r="F15">
        <v>9</v>
      </c>
      <c r="G15">
        <v>93560850</v>
      </c>
      <c r="H15" t="s">
        <v>6</v>
      </c>
      <c r="I15" t="s">
        <v>15</v>
      </c>
      <c r="J15">
        <v>0.46163399999999999</v>
      </c>
      <c r="K15">
        <v>3.66883E-2</v>
      </c>
      <c r="L15">
        <v>2.2269899999999999E-2</v>
      </c>
      <c r="M15">
        <v>9.9469500000000002E-2</v>
      </c>
      <c r="N15">
        <v>-0.45140200000000003</v>
      </c>
      <c r="O15">
        <v>7.5918000000000001E-3</v>
      </c>
      <c r="P15">
        <v>0</v>
      </c>
      <c r="Q15">
        <v>-8.1276399999999999E-2</v>
      </c>
      <c r="R15">
        <v>4.9353899999999999E-2</v>
      </c>
      <c r="S15">
        <v>9.9597740000000004E-2</v>
      </c>
      <c r="T15">
        <v>0.17468829999999999</v>
      </c>
      <c r="U15">
        <v>17</v>
      </c>
    </row>
    <row r="16" spans="1:21">
      <c r="A16" t="s">
        <v>251</v>
      </c>
      <c r="B16" t="s">
        <v>252</v>
      </c>
      <c r="C16">
        <v>4</v>
      </c>
      <c r="D16">
        <v>185712360</v>
      </c>
      <c r="E16" t="s">
        <v>253</v>
      </c>
      <c r="F16">
        <v>4</v>
      </c>
      <c r="G16">
        <v>185704176</v>
      </c>
      <c r="H16" t="s">
        <v>3</v>
      </c>
      <c r="I16" t="s">
        <v>4</v>
      </c>
      <c r="J16">
        <v>0.44306899999999999</v>
      </c>
      <c r="K16">
        <v>-3.8270400000000003E-2</v>
      </c>
      <c r="L16">
        <v>2.27867E-2</v>
      </c>
      <c r="M16">
        <v>9.3052899999999994E-2</v>
      </c>
      <c r="N16">
        <v>-6.1225300000000003E-2</v>
      </c>
      <c r="O16">
        <v>8.0553299999999994E-3</v>
      </c>
      <c r="P16" s="1">
        <v>2.947592E-14</v>
      </c>
      <c r="Q16">
        <v>0.62507500000000005</v>
      </c>
      <c r="R16">
        <v>0.38115599999999999</v>
      </c>
      <c r="S16">
        <v>0.1010165</v>
      </c>
      <c r="T16">
        <v>0.28130359999999999</v>
      </c>
      <c r="U16">
        <v>16</v>
      </c>
    </row>
    <row r="17" spans="1:21">
      <c r="A17" t="s">
        <v>254</v>
      </c>
      <c r="B17" t="s">
        <v>255</v>
      </c>
      <c r="C17">
        <v>17</v>
      </c>
      <c r="D17">
        <v>72705095</v>
      </c>
      <c r="E17" t="s">
        <v>256</v>
      </c>
      <c r="F17">
        <v>17</v>
      </c>
      <c r="G17">
        <v>72773333</v>
      </c>
      <c r="H17" t="s">
        <v>3</v>
      </c>
      <c r="I17" t="s">
        <v>15</v>
      </c>
      <c r="J17">
        <v>0.5</v>
      </c>
      <c r="K17">
        <v>-3.42615E-2</v>
      </c>
      <c r="L17">
        <v>2.2187800000000001E-2</v>
      </c>
      <c r="M17">
        <v>0.12255000000000001</v>
      </c>
      <c r="N17">
        <v>-6.0681600000000002E-2</v>
      </c>
      <c r="O17">
        <v>7.9913599999999994E-3</v>
      </c>
      <c r="P17" s="1">
        <v>3.1161940000000001E-14</v>
      </c>
      <c r="Q17">
        <v>0.56461099999999997</v>
      </c>
      <c r="R17">
        <v>0.37312699999999999</v>
      </c>
      <c r="S17">
        <v>0.13023180000000001</v>
      </c>
      <c r="T17">
        <v>0.58323000000000003</v>
      </c>
      <c r="U17">
        <v>6</v>
      </c>
    </row>
    <row r="18" spans="1:21">
      <c r="A18" t="s">
        <v>257</v>
      </c>
      <c r="B18" t="s">
        <v>258</v>
      </c>
      <c r="C18">
        <v>5</v>
      </c>
      <c r="D18">
        <v>95104656</v>
      </c>
      <c r="E18" t="s">
        <v>259</v>
      </c>
      <c r="F18">
        <v>5</v>
      </c>
      <c r="G18">
        <v>95109231</v>
      </c>
      <c r="H18" t="s">
        <v>4</v>
      </c>
      <c r="I18" t="s">
        <v>6</v>
      </c>
      <c r="J18">
        <v>0.42203000000000002</v>
      </c>
      <c r="K18">
        <v>-3.3718499999999998E-2</v>
      </c>
      <c r="L18">
        <v>2.2297399999999998E-2</v>
      </c>
      <c r="M18">
        <v>0.13047900000000001</v>
      </c>
      <c r="N18">
        <v>-7.4431999999999998E-2</v>
      </c>
      <c r="O18">
        <v>8.0161899999999994E-3</v>
      </c>
      <c r="P18" s="1">
        <v>1.6140090000000001E-20</v>
      </c>
      <c r="Q18">
        <v>0.453011</v>
      </c>
      <c r="R18">
        <v>0.30351400000000001</v>
      </c>
      <c r="S18">
        <v>0.1355546</v>
      </c>
      <c r="T18">
        <v>0.2282874</v>
      </c>
      <c r="U18">
        <v>10</v>
      </c>
    </row>
    <row r="19" spans="1:21">
      <c r="A19" t="s">
        <v>260</v>
      </c>
      <c r="B19" t="s">
        <v>261</v>
      </c>
      <c r="C19">
        <v>3</v>
      </c>
      <c r="D19">
        <v>48577282</v>
      </c>
      <c r="E19" t="s">
        <v>262</v>
      </c>
      <c r="F19">
        <v>3</v>
      </c>
      <c r="G19">
        <v>48519821</v>
      </c>
      <c r="H19" t="s">
        <v>6</v>
      </c>
      <c r="I19" t="s">
        <v>15</v>
      </c>
      <c r="J19">
        <v>0.43811899999999998</v>
      </c>
      <c r="K19">
        <v>-3.3081800000000001E-2</v>
      </c>
      <c r="L19">
        <v>2.2793600000000001E-2</v>
      </c>
      <c r="M19">
        <v>0.146678</v>
      </c>
      <c r="N19">
        <v>7.4828099999999995E-2</v>
      </c>
      <c r="O19">
        <v>8.0694600000000005E-3</v>
      </c>
      <c r="P19" s="1">
        <v>1.8098049999999999E-20</v>
      </c>
      <c r="Q19">
        <v>-0.442104</v>
      </c>
      <c r="R19">
        <v>0.30832100000000001</v>
      </c>
      <c r="S19">
        <v>0.15159890000000001</v>
      </c>
      <c r="T19">
        <v>0.32119560000000003</v>
      </c>
      <c r="U19">
        <v>5</v>
      </c>
    </row>
    <row r="20" spans="1:21">
      <c r="A20" t="s">
        <v>263</v>
      </c>
      <c r="B20" t="s">
        <v>264</v>
      </c>
      <c r="C20">
        <v>9</v>
      </c>
      <c r="D20">
        <v>5540913</v>
      </c>
      <c r="E20" t="s">
        <v>265</v>
      </c>
      <c r="F20">
        <v>9</v>
      </c>
      <c r="G20">
        <v>5514839</v>
      </c>
      <c r="H20" t="s">
        <v>6</v>
      </c>
      <c r="I20" t="s">
        <v>4</v>
      </c>
      <c r="J20">
        <v>0.45544600000000002</v>
      </c>
      <c r="K20">
        <v>3.1560699999999997E-2</v>
      </c>
      <c r="L20">
        <v>2.24707E-2</v>
      </c>
      <c r="M20">
        <v>0.160162</v>
      </c>
      <c r="N20">
        <v>0.210808</v>
      </c>
      <c r="O20">
        <v>1.18066E-2</v>
      </c>
      <c r="P20" s="1">
        <v>2.6334549999999998E-71</v>
      </c>
      <c r="Q20">
        <v>0.14971300000000001</v>
      </c>
      <c r="R20">
        <v>0.106922</v>
      </c>
      <c r="S20">
        <v>0.16145300000000001</v>
      </c>
      <c r="T20">
        <v>0.679732</v>
      </c>
      <c r="U20">
        <v>19</v>
      </c>
    </row>
    <row r="21" spans="1:21">
      <c r="A21" t="s">
        <v>266</v>
      </c>
      <c r="B21" t="s">
        <v>267</v>
      </c>
      <c r="C21">
        <v>4</v>
      </c>
      <c r="D21">
        <v>76943461</v>
      </c>
      <c r="E21" t="s">
        <v>268</v>
      </c>
      <c r="F21">
        <v>4</v>
      </c>
      <c r="G21">
        <v>76969057</v>
      </c>
      <c r="H21" t="s">
        <v>6</v>
      </c>
      <c r="I21" t="s">
        <v>15</v>
      </c>
      <c r="J21">
        <v>0.485149</v>
      </c>
      <c r="K21">
        <v>-2.96224E-2</v>
      </c>
      <c r="L21">
        <v>2.2260499999999999E-2</v>
      </c>
      <c r="M21">
        <v>0.183282</v>
      </c>
      <c r="N21">
        <v>-0.18510399999999999</v>
      </c>
      <c r="O21">
        <v>7.9583099999999997E-3</v>
      </c>
      <c r="P21" s="1">
        <v>1.148087E-119</v>
      </c>
      <c r="Q21">
        <v>0.16003100000000001</v>
      </c>
      <c r="R21">
        <v>0.12045599999999999</v>
      </c>
      <c r="S21">
        <v>0.18399869999999999</v>
      </c>
      <c r="T21">
        <v>0.39177650000000003</v>
      </c>
      <c r="U21">
        <v>20</v>
      </c>
    </row>
    <row r="22" spans="1:21">
      <c r="A22" t="s">
        <v>269</v>
      </c>
      <c r="B22" t="s">
        <v>270</v>
      </c>
      <c r="C22">
        <v>20</v>
      </c>
      <c r="D22">
        <v>4782480</v>
      </c>
      <c r="E22" t="s">
        <v>271</v>
      </c>
      <c r="F22">
        <v>20</v>
      </c>
      <c r="G22">
        <v>4796856</v>
      </c>
      <c r="H22" t="s">
        <v>3</v>
      </c>
      <c r="I22" t="s">
        <v>15</v>
      </c>
      <c r="J22">
        <v>0.46163399999999999</v>
      </c>
      <c r="K22">
        <v>2.97422E-2</v>
      </c>
      <c r="L22">
        <v>2.2518799999999999E-2</v>
      </c>
      <c r="M22">
        <v>0.18657699999999999</v>
      </c>
      <c r="N22">
        <v>0.142786</v>
      </c>
      <c r="O22">
        <v>7.9763100000000003E-3</v>
      </c>
      <c r="P22" s="1">
        <v>1.1541189999999999E-71</v>
      </c>
      <c r="Q22">
        <v>0.20830000000000001</v>
      </c>
      <c r="R22">
        <v>0.158139</v>
      </c>
      <c r="S22">
        <v>0.18777440000000001</v>
      </c>
      <c r="T22">
        <v>6.3565189999999994E-2</v>
      </c>
      <c r="U22">
        <v>8</v>
      </c>
    </row>
    <row r="23" spans="1:21">
      <c r="A23" t="s">
        <v>272</v>
      </c>
      <c r="B23" t="s">
        <v>273</v>
      </c>
      <c r="C23">
        <v>3</v>
      </c>
      <c r="D23">
        <v>46449834</v>
      </c>
      <c r="E23" t="s">
        <v>274</v>
      </c>
      <c r="F23">
        <v>3</v>
      </c>
      <c r="G23">
        <v>46258902</v>
      </c>
      <c r="H23" t="s">
        <v>4</v>
      </c>
      <c r="I23" t="s">
        <v>6</v>
      </c>
      <c r="J23">
        <v>0.350248</v>
      </c>
      <c r="K23">
        <v>-2.97253E-2</v>
      </c>
      <c r="L23">
        <v>2.2847800000000001E-2</v>
      </c>
      <c r="M23">
        <v>0.19325400000000001</v>
      </c>
      <c r="N23">
        <v>-0.139381</v>
      </c>
      <c r="O23">
        <v>9.0352100000000001E-3</v>
      </c>
      <c r="P23" s="1">
        <v>1.087696E-53</v>
      </c>
      <c r="Q23">
        <v>0.21326700000000001</v>
      </c>
      <c r="R23">
        <v>0.16450500000000001</v>
      </c>
      <c r="S23">
        <v>0.1948338</v>
      </c>
      <c r="T23">
        <v>0.51464679999999996</v>
      </c>
      <c r="U23">
        <v>20</v>
      </c>
    </row>
    <row r="24" spans="1:21">
      <c r="A24" t="s">
        <v>275</v>
      </c>
      <c r="B24" t="s">
        <v>276</v>
      </c>
      <c r="C24">
        <v>16</v>
      </c>
      <c r="D24">
        <v>31307762</v>
      </c>
      <c r="E24" t="s">
        <v>277</v>
      </c>
      <c r="F24">
        <v>16</v>
      </c>
      <c r="G24">
        <v>31372081</v>
      </c>
      <c r="H24" t="s">
        <v>3</v>
      </c>
      <c r="I24" t="s">
        <v>15</v>
      </c>
      <c r="J24">
        <v>0.30445499999999998</v>
      </c>
      <c r="K24">
        <v>2.8434899999999999E-2</v>
      </c>
      <c r="L24">
        <v>2.2655499999999999E-2</v>
      </c>
      <c r="M24">
        <v>0.20944199999999999</v>
      </c>
      <c r="N24">
        <v>-0.166212</v>
      </c>
      <c r="O24">
        <v>8.8405900000000006E-3</v>
      </c>
      <c r="P24" s="1">
        <v>7.4106000000000003E-79</v>
      </c>
      <c r="Q24">
        <v>-0.17107600000000001</v>
      </c>
      <c r="R24">
        <v>0.13660800000000001</v>
      </c>
      <c r="S24">
        <v>0.21045630000000001</v>
      </c>
      <c r="T24">
        <v>0.48816759999999998</v>
      </c>
      <c r="U24">
        <v>20</v>
      </c>
    </row>
    <row r="25" spans="1:21">
      <c r="A25" t="s">
        <v>278</v>
      </c>
      <c r="B25" t="s">
        <v>279</v>
      </c>
      <c r="C25">
        <v>2</v>
      </c>
      <c r="D25">
        <v>72365767</v>
      </c>
      <c r="E25" t="s">
        <v>280</v>
      </c>
      <c r="F25">
        <v>2</v>
      </c>
      <c r="G25">
        <v>72392588</v>
      </c>
      <c r="H25" t="s">
        <v>4</v>
      </c>
      <c r="I25" t="s">
        <v>15</v>
      </c>
      <c r="J25">
        <v>0.35643599999999998</v>
      </c>
      <c r="K25">
        <v>2.8322900000000002E-2</v>
      </c>
      <c r="L25">
        <v>2.29924E-2</v>
      </c>
      <c r="M25">
        <v>0.21801000000000001</v>
      </c>
      <c r="N25">
        <v>0.37567400000000001</v>
      </c>
      <c r="O25">
        <v>8.10081E-3</v>
      </c>
      <c r="P25">
        <v>0</v>
      </c>
      <c r="Q25">
        <v>7.5392200000000006E-2</v>
      </c>
      <c r="R25">
        <v>6.1224599999999997E-2</v>
      </c>
      <c r="S25">
        <v>0.21817210000000001</v>
      </c>
      <c r="T25">
        <v>0.35436390000000001</v>
      </c>
      <c r="U25">
        <v>4</v>
      </c>
    </row>
    <row r="26" spans="1:21">
      <c r="A26" t="s">
        <v>281</v>
      </c>
      <c r="B26" t="s">
        <v>282</v>
      </c>
      <c r="C26">
        <v>5</v>
      </c>
      <c r="D26">
        <v>139927410</v>
      </c>
      <c r="E26" t="s">
        <v>283</v>
      </c>
      <c r="F26">
        <v>5</v>
      </c>
      <c r="G26">
        <v>139811086</v>
      </c>
      <c r="H26" t="s">
        <v>4</v>
      </c>
      <c r="I26" t="s">
        <v>3</v>
      </c>
      <c r="J26">
        <v>0.50866299999999998</v>
      </c>
      <c r="K26">
        <v>2.8112399999999999E-2</v>
      </c>
      <c r="L26">
        <v>2.2857800000000001E-2</v>
      </c>
      <c r="M26">
        <v>0.21874099999999999</v>
      </c>
      <c r="N26">
        <v>0.29656300000000002</v>
      </c>
      <c r="O26">
        <v>8.2250299999999995E-3</v>
      </c>
      <c r="P26" s="1">
        <v>1.106666E-284</v>
      </c>
      <c r="Q26">
        <v>9.4794199999999995E-2</v>
      </c>
      <c r="R26">
        <v>7.7120599999999997E-2</v>
      </c>
      <c r="S26">
        <v>0.21900910000000001</v>
      </c>
      <c r="T26">
        <v>0.91319439999999996</v>
      </c>
      <c r="U26">
        <v>20</v>
      </c>
    </row>
    <row r="27" spans="1:21">
      <c r="A27" t="s">
        <v>284</v>
      </c>
      <c r="B27" t="s">
        <v>285</v>
      </c>
      <c r="C27">
        <v>5</v>
      </c>
      <c r="D27">
        <v>139946364</v>
      </c>
      <c r="E27" t="s">
        <v>283</v>
      </c>
      <c r="F27">
        <v>5</v>
      </c>
      <c r="G27">
        <v>139811086</v>
      </c>
      <c r="H27" t="s">
        <v>4</v>
      </c>
      <c r="I27" t="s">
        <v>3</v>
      </c>
      <c r="J27">
        <v>0.50866299999999998</v>
      </c>
      <c r="K27">
        <v>2.8112399999999999E-2</v>
      </c>
      <c r="L27">
        <v>2.2857800000000001E-2</v>
      </c>
      <c r="M27">
        <v>0.21874099999999999</v>
      </c>
      <c r="N27">
        <v>0.15151300000000001</v>
      </c>
      <c r="O27">
        <v>8.3615500000000006E-3</v>
      </c>
      <c r="P27" s="1">
        <v>2.2079319999999999E-73</v>
      </c>
      <c r="Q27">
        <v>0.18554499999999999</v>
      </c>
      <c r="R27">
        <v>0.15121100000000001</v>
      </c>
      <c r="S27">
        <v>0.21980040000000001</v>
      </c>
      <c r="T27">
        <v>0.80092680000000005</v>
      </c>
      <c r="U27">
        <v>16</v>
      </c>
    </row>
    <row r="28" spans="1:21">
      <c r="A28" t="s">
        <v>286</v>
      </c>
      <c r="B28" t="s">
        <v>287</v>
      </c>
      <c r="C28">
        <v>4</v>
      </c>
      <c r="D28">
        <v>57936745</v>
      </c>
      <c r="E28" t="s">
        <v>288</v>
      </c>
      <c r="F28">
        <v>4</v>
      </c>
      <c r="G28">
        <v>57899602</v>
      </c>
      <c r="H28" t="s">
        <v>4</v>
      </c>
      <c r="I28" t="s">
        <v>6</v>
      </c>
      <c r="J28">
        <v>0.387376</v>
      </c>
      <c r="K28">
        <v>2.8442200000000001E-2</v>
      </c>
      <c r="L28">
        <v>2.33516E-2</v>
      </c>
      <c r="M28">
        <v>0.22322400000000001</v>
      </c>
      <c r="N28">
        <v>0.20613400000000001</v>
      </c>
      <c r="O28">
        <v>8.1472200000000002E-3</v>
      </c>
      <c r="P28" s="1">
        <v>3.0984659999999997E-141</v>
      </c>
      <c r="Q28">
        <v>0.13797899999999999</v>
      </c>
      <c r="R28">
        <v>0.113415</v>
      </c>
      <c r="S28">
        <v>0.2237606</v>
      </c>
      <c r="T28">
        <v>0.42709079999999999</v>
      </c>
      <c r="U28">
        <v>20</v>
      </c>
    </row>
    <row r="29" spans="1:21">
      <c r="A29" t="s">
        <v>289</v>
      </c>
      <c r="B29" t="s">
        <v>290</v>
      </c>
      <c r="C29">
        <v>7</v>
      </c>
      <c r="D29">
        <v>74195984</v>
      </c>
      <c r="E29" t="s">
        <v>291</v>
      </c>
      <c r="F29">
        <v>7</v>
      </c>
      <c r="G29">
        <v>75061419</v>
      </c>
      <c r="H29" t="s">
        <v>15</v>
      </c>
      <c r="I29" t="s">
        <v>3</v>
      </c>
      <c r="J29">
        <v>0.42203000000000002</v>
      </c>
      <c r="K29">
        <v>2.6599299999999999E-2</v>
      </c>
      <c r="L29">
        <v>2.2127399999999998E-2</v>
      </c>
      <c r="M29">
        <v>0.229326</v>
      </c>
      <c r="N29">
        <v>-0.223827</v>
      </c>
      <c r="O29">
        <v>9.2928200000000002E-3</v>
      </c>
      <c r="P29" s="1">
        <v>3.5045570000000001E-128</v>
      </c>
      <c r="Q29">
        <v>-0.118839</v>
      </c>
      <c r="R29">
        <v>9.8982500000000001E-2</v>
      </c>
      <c r="S29">
        <v>0.229905</v>
      </c>
      <c r="T29">
        <v>8.393834E-2</v>
      </c>
      <c r="U29">
        <v>12</v>
      </c>
    </row>
    <row r="30" spans="1:21">
      <c r="A30" t="s">
        <v>292</v>
      </c>
      <c r="B30" t="s">
        <v>293</v>
      </c>
      <c r="C30">
        <v>18</v>
      </c>
      <c r="D30">
        <v>10471661</v>
      </c>
      <c r="E30" t="s">
        <v>294</v>
      </c>
      <c r="F30">
        <v>18</v>
      </c>
      <c r="G30">
        <v>10288142</v>
      </c>
      <c r="H30" t="s">
        <v>3</v>
      </c>
      <c r="I30" t="s">
        <v>4</v>
      </c>
      <c r="J30">
        <v>0.50371299999999997</v>
      </c>
      <c r="K30">
        <v>-2.6647299999999999E-2</v>
      </c>
      <c r="L30">
        <v>2.2326599999999999E-2</v>
      </c>
      <c r="M30">
        <v>0.23266500000000001</v>
      </c>
      <c r="N30">
        <v>0.17138600000000001</v>
      </c>
      <c r="O30">
        <v>7.9825899999999995E-3</v>
      </c>
      <c r="P30" s="1">
        <v>2.970101E-102</v>
      </c>
      <c r="Q30">
        <v>-0.15548100000000001</v>
      </c>
      <c r="R30">
        <v>0.130472</v>
      </c>
      <c r="S30">
        <v>0.2333857</v>
      </c>
      <c r="T30">
        <v>0.61897709999999995</v>
      </c>
      <c r="U30">
        <v>7</v>
      </c>
    </row>
    <row r="31" spans="1:21">
      <c r="A31" t="s">
        <v>295</v>
      </c>
      <c r="B31" t="s">
        <v>296</v>
      </c>
      <c r="C31">
        <v>19</v>
      </c>
      <c r="D31">
        <v>7203155</v>
      </c>
      <c r="E31" t="s">
        <v>297</v>
      </c>
      <c r="F31">
        <v>19</v>
      </c>
      <c r="G31">
        <v>7123192</v>
      </c>
      <c r="H31" t="s">
        <v>4</v>
      </c>
      <c r="I31" t="s">
        <v>15</v>
      </c>
      <c r="J31">
        <v>0.34777200000000003</v>
      </c>
      <c r="K31">
        <v>2.7399099999999999E-2</v>
      </c>
      <c r="L31">
        <v>2.3145200000000001E-2</v>
      </c>
      <c r="M31">
        <v>0.23649500000000001</v>
      </c>
      <c r="N31">
        <v>6.4303700000000005E-2</v>
      </c>
      <c r="O31">
        <v>8.7495200000000002E-3</v>
      </c>
      <c r="P31" s="1">
        <v>1.9910010000000001E-13</v>
      </c>
      <c r="Q31">
        <v>0.426089</v>
      </c>
      <c r="R31">
        <v>0.36457499999999998</v>
      </c>
      <c r="S31">
        <v>0.24251329999999999</v>
      </c>
      <c r="T31">
        <v>0.2017176</v>
      </c>
      <c r="U31">
        <v>6</v>
      </c>
    </row>
    <row r="32" spans="1:21">
      <c r="A32" t="s">
        <v>298</v>
      </c>
      <c r="B32" t="s">
        <v>299</v>
      </c>
      <c r="C32">
        <v>7</v>
      </c>
      <c r="D32">
        <v>87070382</v>
      </c>
      <c r="E32" t="s">
        <v>300</v>
      </c>
      <c r="F32">
        <v>7</v>
      </c>
      <c r="G32">
        <v>87082292</v>
      </c>
      <c r="H32" t="s">
        <v>3</v>
      </c>
      <c r="I32" t="s">
        <v>15</v>
      </c>
      <c r="J32">
        <v>0.45915800000000001</v>
      </c>
      <c r="K32">
        <v>-2.65554E-2</v>
      </c>
      <c r="L32">
        <v>2.2846399999999999E-2</v>
      </c>
      <c r="M32">
        <v>0.24509400000000001</v>
      </c>
      <c r="N32">
        <v>-6.7804699999999996E-2</v>
      </c>
      <c r="O32">
        <v>8.0704599999999998E-3</v>
      </c>
      <c r="P32" s="1">
        <v>4.4044099999999998E-17</v>
      </c>
      <c r="Q32">
        <v>0.39164500000000002</v>
      </c>
      <c r="R32">
        <v>0.34015299999999998</v>
      </c>
      <c r="S32">
        <v>0.24957660000000001</v>
      </c>
      <c r="T32">
        <v>0.21881880000000001</v>
      </c>
      <c r="U32">
        <v>8</v>
      </c>
    </row>
    <row r="33" spans="1:21">
      <c r="A33" t="s">
        <v>301</v>
      </c>
      <c r="B33" t="s">
        <v>302</v>
      </c>
      <c r="C33">
        <v>12</v>
      </c>
      <c r="D33">
        <v>123365436</v>
      </c>
      <c r="E33" t="s">
        <v>303</v>
      </c>
      <c r="F33">
        <v>12</v>
      </c>
      <c r="G33">
        <v>123303586</v>
      </c>
      <c r="H33" t="s">
        <v>3</v>
      </c>
      <c r="I33" t="s">
        <v>15</v>
      </c>
      <c r="J33">
        <v>0.451733</v>
      </c>
      <c r="K33">
        <v>-2.5753399999999999E-2</v>
      </c>
      <c r="L33">
        <v>2.2468200000000001E-2</v>
      </c>
      <c r="M33">
        <v>0.25170599999999999</v>
      </c>
      <c r="N33">
        <v>-0.105351</v>
      </c>
      <c r="O33">
        <v>8.0174400000000007E-3</v>
      </c>
      <c r="P33" s="1">
        <v>1.937098E-39</v>
      </c>
      <c r="Q33">
        <v>0.244454</v>
      </c>
      <c r="R33">
        <v>0.21407999999999999</v>
      </c>
      <c r="S33">
        <v>0.25350410000000001</v>
      </c>
      <c r="T33">
        <v>0.59433179999999997</v>
      </c>
      <c r="U33">
        <v>9</v>
      </c>
    </row>
    <row r="34" spans="1:21">
      <c r="A34" t="s">
        <v>304</v>
      </c>
      <c r="B34" t="s">
        <v>305</v>
      </c>
      <c r="C34">
        <v>19</v>
      </c>
      <c r="D34">
        <v>17338520</v>
      </c>
      <c r="E34" t="s">
        <v>306</v>
      </c>
      <c r="F34">
        <v>19</v>
      </c>
      <c r="G34">
        <v>17338033</v>
      </c>
      <c r="H34" t="s">
        <v>4</v>
      </c>
      <c r="I34" t="s">
        <v>6</v>
      </c>
      <c r="J34">
        <v>0.37128699999999998</v>
      </c>
      <c r="K34">
        <v>2.5520899999999999E-2</v>
      </c>
      <c r="L34">
        <v>2.2435E-2</v>
      </c>
      <c r="M34">
        <v>0.25530700000000001</v>
      </c>
      <c r="N34">
        <v>0.188781</v>
      </c>
      <c r="O34">
        <v>9.1666300000000003E-3</v>
      </c>
      <c r="P34" s="1">
        <v>3.0808290000000002E-94</v>
      </c>
      <c r="Q34">
        <v>0.135188</v>
      </c>
      <c r="R34">
        <v>0.119022</v>
      </c>
      <c r="S34">
        <v>0.25603310000000001</v>
      </c>
      <c r="T34">
        <v>0.38075750000000003</v>
      </c>
      <c r="U34">
        <v>20</v>
      </c>
    </row>
    <row r="35" spans="1:21">
      <c r="A35" t="s">
        <v>307</v>
      </c>
      <c r="B35" t="s">
        <v>308</v>
      </c>
      <c r="C35">
        <v>14</v>
      </c>
      <c r="D35">
        <v>24783949</v>
      </c>
      <c r="E35" t="s">
        <v>309</v>
      </c>
      <c r="F35">
        <v>14</v>
      </c>
      <c r="G35">
        <v>24801956</v>
      </c>
      <c r="H35" t="s">
        <v>3</v>
      </c>
      <c r="I35" t="s">
        <v>6</v>
      </c>
      <c r="J35">
        <v>0.39604</v>
      </c>
      <c r="K35">
        <v>-2.44411E-2</v>
      </c>
      <c r="L35">
        <v>2.2142100000000001E-2</v>
      </c>
      <c r="M35">
        <v>0.26966800000000002</v>
      </c>
      <c r="N35">
        <v>-0.135989</v>
      </c>
      <c r="O35">
        <v>7.9644199999999998E-3</v>
      </c>
      <c r="P35" s="1">
        <v>2.293892E-65</v>
      </c>
      <c r="Q35">
        <v>0.179728</v>
      </c>
      <c r="R35">
        <v>0.163162</v>
      </c>
      <c r="S35">
        <v>0.27066610000000002</v>
      </c>
      <c r="T35">
        <v>0.73394280000000001</v>
      </c>
      <c r="U35">
        <v>20</v>
      </c>
    </row>
    <row r="36" spans="1:21">
      <c r="A36" t="s">
        <v>310</v>
      </c>
      <c r="B36" t="s">
        <v>311</v>
      </c>
      <c r="C36">
        <v>10</v>
      </c>
      <c r="D36">
        <v>121091116</v>
      </c>
      <c r="E36" t="s">
        <v>312</v>
      </c>
      <c r="F36">
        <v>10</v>
      </c>
      <c r="G36">
        <v>121040432</v>
      </c>
      <c r="H36" t="s">
        <v>4</v>
      </c>
      <c r="I36" t="s">
        <v>6</v>
      </c>
      <c r="J36">
        <v>0.316832</v>
      </c>
      <c r="K36">
        <v>-2.2228999999999999E-2</v>
      </c>
      <c r="L36">
        <v>2.2474999999999998E-2</v>
      </c>
      <c r="M36">
        <v>0.32263500000000001</v>
      </c>
      <c r="N36">
        <v>0.131771</v>
      </c>
      <c r="O36">
        <v>8.3080500000000009E-3</v>
      </c>
      <c r="P36" s="1">
        <v>1.1874859999999999E-56</v>
      </c>
      <c r="Q36">
        <v>-0.16869500000000001</v>
      </c>
      <c r="R36">
        <v>0.17089299999999999</v>
      </c>
      <c r="S36">
        <v>0.32357550000000002</v>
      </c>
      <c r="T36">
        <v>0.99063069999999998</v>
      </c>
      <c r="U36">
        <v>10</v>
      </c>
    </row>
    <row r="37" spans="1:21">
      <c r="A37" t="s">
        <v>313</v>
      </c>
      <c r="B37" t="s">
        <v>314</v>
      </c>
      <c r="C37">
        <v>5</v>
      </c>
      <c r="D37">
        <v>95259288</v>
      </c>
      <c r="E37" t="s">
        <v>315</v>
      </c>
      <c r="F37">
        <v>5</v>
      </c>
      <c r="G37">
        <v>95222277</v>
      </c>
      <c r="H37" t="s">
        <v>4</v>
      </c>
      <c r="I37" t="s">
        <v>6</v>
      </c>
      <c r="J37">
        <v>0.30940600000000001</v>
      </c>
      <c r="K37">
        <v>-2.2045700000000001E-2</v>
      </c>
      <c r="L37">
        <v>2.2457100000000001E-2</v>
      </c>
      <c r="M37">
        <v>0.32625700000000002</v>
      </c>
      <c r="N37">
        <v>-0.15857499999999999</v>
      </c>
      <c r="O37">
        <v>1.26722E-2</v>
      </c>
      <c r="P37" s="1">
        <v>6.2907700000000006E-36</v>
      </c>
      <c r="Q37">
        <v>0.13902400000000001</v>
      </c>
      <c r="R37">
        <v>0.14205400000000001</v>
      </c>
      <c r="S37">
        <v>0.32774120000000001</v>
      </c>
      <c r="T37">
        <v>0.21029490000000001</v>
      </c>
      <c r="U37">
        <v>4</v>
      </c>
    </row>
    <row r="38" spans="1:21">
      <c r="A38" t="s">
        <v>316</v>
      </c>
      <c r="B38" t="s">
        <v>317</v>
      </c>
      <c r="C38">
        <v>1</v>
      </c>
      <c r="D38">
        <v>24183175</v>
      </c>
      <c r="E38" t="s">
        <v>318</v>
      </c>
      <c r="F38">
        <v>1</v>
      </c>
      <c r="G38">
        <v>24201643</v>
      </c>
      <c r="H38" t="s">
        <v>3</v>
      </c>
      <c r="I38" t="s">
        <v>15</v>
      </c>
      <c r="J38">
        <v>0.41460399999999997</v>
      </c>
      <c r="K38">
        <v>2.1705200000000001E-2</v>
      </c>
      <c r="L38">
        <v>2.2276600000000001E-2</v>
      </c>
      <c r="M38">
        <v>0.32988299999999998</v>
      </c>
      <c r="N38">
        <v>-0.48550500000000002</v>
      </c>
      <c r="O38">
        <v>7.6364700000000002E-3</v>
      </c>
      <c r="P38">
        <v>0</v>
      </c>
      <c r="Q38">
        <v>-4.47064E-2</v>
      </c>
      <c r="R38">
        <v>4.5888699999999998E-2</v>
      </c>
      <c r="S38">
        <v>0.3299397</v>
      </c>
      <c r="T38">
        <v>0.77167240000000004</v>
      </c>
      <c r="U38">
        <v>20</v>
      </c>
    </row>
    <row r="39" spans="1:21">
      <c r="A39" t="s">
        <v>319</v>
      </c>
      <c r="B39" t="s">
        <v>320</v>
      </c>
      <c r="C39">
        <v>9</v>
      </c>
      <c r="D39">
        <v>95754125</v>
      </c>
      <c r="E39" t="s">
        <v>321</v>
      </c>
      <c r="F39">
        <v>9</v>
      </c>
      <c r="G39">
        <v>95693694</v>
      </c>
      <c r="H39" t="s">
        <v>6</v>
      </c>
      <c r="I39" t="s">
        <v>15</v>
      </c>
      <c r="J39">
        <v>0.441832</v>
      </c>
      <c r="K39">
        <v>2.2373799999999999E-2</v>
      </c>
      <c r="L39">
        <v>2.3079100000000002E-2</v>
      </c>
      <c r="M39">
        <v>0.33232699999999998</v>
      </c>
      <c r="N39">
        <v>0.13279199999999999</v>
      </c>
      <c r="O39">
        <v>8.1454500000000003E-3</v>
      </c>
      <c r="P39" s="1">
        <v>9.4581099999999996E-60</v>
      </c>
      <c r="Q39">
        <v>0.168488</v>
      </c>
      <c r="R39">
        <v>0.17410600000000001</v>
      </c>
      <c r="S39">
        <v>0.333179</v>
      </c>
      <c r="T39">
        <v>7.530473E-2</v>
      </c>
      <c r="U39">
        <v>20</v>
      </c>
    </row>
    <row r="40" spans="1:21">
      <c r="A40" t="s">
        <v>322</v>
      </c>
      <c r="B40" t="s">
        <v>323</v>
      </c>
      <c r="C40">
        <v>16</v>
      </c>
      <c r="D40">
        <v>50747251</v>
      </c>
      <c r="E40" t="s">
        <v>324</v>
      </c>
      <c r="F40">
        <v>16</v>
      </c>
      <c r="G40">
        <v>50746546</v>
      </c>
      <c r="H40" t="s">
        <v>6</v>
      </c>
      <c r="I40" t="s">
        <v>3</v>
      </c>
      <c r="J40">
        <v>0.31311899999999998</v>
      </c>
      <c r="K40">
        <v>-2.1613799999999999E-2</v>
      </c>
      <c r="L40">
        <v>2.2332999999999999E-2</v>
      </c>
      <c r="M40">
        <v>0.333146</v>
      </c>
      <c r="N40">
        <v>0.60900200000000004</v>
      </c>
      <c r="O40">
        <v>7.6244299999999997E-3</v>
      </c>
      <c r="P40">
        <v>0</v>
      </c>
      <c r="Q40">
        <v>-3.5490500000000001E-2</v>
      </c>
      <c r="R40">
        <v>3.6674100000000001E-2</v>
      </c>
      <c r="S40">
        <v>0.33318150000000002</v>
      </c>
      <c r="T40">
        <v>0.70836809999999995</v>
      </c>
      <c r="U40">
        <v>20</v>
      </c>
    </row>
    <row r="41" spans="1:21">
      <c r="A41" t="s">
        <v>325</v>
      </c>
      <c r="B41" t="s">
        <v>326</v>
      </c>
      <c r="C41">
        <v>2</v>
      </c>
      <c r="D41">
        <v>120002306</v>
      </c>
      <c r="E41" t="s">
        <v>327</v>
      </c>
      <c r="F41">
        <v>2</v>
      </c>
      <c r="G41">
        <v>120021319</v>
      </c>
      <c r="H41" t="s">
        <v>4</v>
      </c>
      <c r="I41" t="s">
        <v>6</v>
      </c>
      <c r="J41">
        <v>0.47277200000000003</v>
      </c>
      <c r="K41">
        <v>2.16837E-2</v>
      </c>
      <c r="L41">
        <v>2.2517599999999999E-2</v>
      </c>
      <c r="M41">
        <v>0.335563</v>
      </c>
      <c r="N41">
        <v>-0.53018399999999999</v>
      </c>
      <c r="O41">
        <v>7.9870500000000007E-3</v>
      </c>
      <c r="P41">
        <v>0</v>
      </c>
      <c r="Q41">
        <v>-4.0898400000000001E-2</v>
      </c>
      <c r="R41">
        <v>4.2475699999999998E-2</v>
      </c>
      <c r="S41">
        <v>0.3356151</v>
      </c>
      <c r="T41">
        <v>0.2047872</v>
      </c>
      <c r="U41">
        <v>20</v>
      </c>
    </row>
    <row r="42" spans="1:21">
      <c r="A42" t="s">
        <v>328</v>
      </c>
      <c r="B42" t="s">
        <v>329</v>
      </c>
      <c r="C42">
        <v>2</v>
      </c>
      <c r="D42">
        <v>227632116</v>
      </c>
      <c r="E42" t="s">
        <v>330</v>
      </c>
      <c r="F42">
        <v>2</v>
      </c>
      <c r="G42">
        <v>226978490</v>
      </c>
      <c r="H42" t="s">
        <v>6</v>
      </c>
      <c r="I42" t="s">
        <v>4</v>
      </c>
      <c r="J42">
        <v>0.50495000000000001</v>
      </c>
      <c r="K42">
        <v>-2.1268700000000001E-2</v>
      </c>
      <c r="L42">
        <v>2.2133300000000002E-2</v>
      </c>
      <c r="M42">
        <v>0.33658399999999999</v>
      </c>
      <c r="N42">
        <v>-0.13244</v>
      </c>
      <c r="O42">
        <v>7.9267199999999999E-3</v>
      </c>
      <c r="P42" s="1">
        <v>1.1462280000000001E-62</v>
      </c>
      <c r="Q42">
        <v>0.16059200000000001</v>
      </c>
      <c r="R42">
        <v>0.16739599999999999</v>
      </c>
      <c r="S42">
        <v>0.33738180000000001</v>
      </c>
      <c r="T42">
        <v>0.33829300000000001</v>
      </c>
      <c r="U42">
        <v>11</v>
      </c>
    </row>
    <row r="43" spans="1:21">
      <c r="A43" t="s">
        <v>331</v>
      </c>
      <c r="B43" t="s">
        <v>332</v>
      </c>
      <c r="C43">
        <v>20</v>
      </c>
      <c r="D43">
        <v>52780250</v>
      </c>
      <c r="E43" t="s">
        <v>333</v>
      </c>
      <c r="F43">
        <v>20</v>
      </c>
      <c r="G43">
        <v>52801202</v>
      </c>
      <c r="H43" t="s">
        <v>6</v>
      </c>
      <c r="I43" t="s">
        <v>4</v>
      </c>
      <c r="J43">
        <v>0.41336600000000001</v>
      </c>
      <c r="K43">
        <v>-2.1342799999999999E-2</v>
      </c>
      <c r="L43">
        <v>2.24111E-2</v>
      </c>
      <c r="M43">
        <v>0.34092699999999998</v>
      </c>
      <c r="N43">
        <v>-8.8706800000000002E-2</v>
      </c>
      <c r="O43">
        <v>8.2747299999999992E-3</v>
      </c>
      <c r="P43" s="1">
        <v>8.1825909999999999E-27</v>
      </c>
      <c r="Q43">
        <v>0.24059900000000001</v>
      </c>
      <c r="R43">
        <v>0.253637</v>
      </c>
      <c r="S43">
        <v>0.34282610000000002</v>
      </c>
      <c r="T43">
        <v>0.98921820000000005</v>
      </c>
      <c r="U43">
        <v>20</v>
      </c>
    </row>
    <row r="44" spans="1:21">
      <c r="A44" t="s">
        <v>334</v>
      </c>
      <c r="B44" t="s">
        <v>335</v>
      </c>
      <c r="C44">
        <v>6</v>
      </c>
      <c r="D44">
        <v>105241881</v>
      </c>
      <c r="E44" t="s">
        <v>336</v>
      </c>
      <c r="F44">
        <v>6</v>
      </c>
      <c r="G44">
        <v>105216405</v>
      </c>
      <c r="H44" t="s">
        <v>6</v>
      </c>
      <c r="I44" t="s">
        <v>4</v>
      </c>
      <c r="J44">
        <v>0.47277200000000003</v>
      </c>
      <c r="K44">
        <v>2.0985899999999998E-2</v>
      </c>
      <c r="L44">
        <v>2.2153699999999998E-2</v>
      </c>
      <c r="M44">
        <v>0.34349400000000002</v>
      </c>
      <c r="N44">
        <v>-9.6478800000000003E-2</v>
      </c>
      <c r="O44">
        <v>7.9401200000000002E-3</v>
      </c>
      <c r="P44" s="1">
        <v>5.6806549999999998E-34</v>
      </c>
      <c r="Q44">
        <v>-0.21751799999999999</v>
      </c>
      <c r="R44">
        <v>0.230319</v>
      </c>
      <c r="S44">
        <v>0.3449547</v>
      </c>
      <c r="T44">
        <v>0.61317679999999997</v>
      </c>
      <c r="U44">
        <v>20</v>
      </c>
    </row>
    <row r="45" spans="1:21">
      <c r="A45" t="s">
        <v>337</v>
      </c>
      <c r="B45" t="s">
        <v>338</v>
      </c>
      <c r="C45">
        <v>19</v>
      </c>
      <c r="D45">
        <v>51148107</v>
      </c>
      <c r="E45" t="s">
        <v>339</v>
      </c>
      <c r="F45">
        <v>19</v>
      </c>
      <c r="G45">
        <v>51141603</v>
      </c>
      <c r="H45" t="s">
        <v>6</v>
      </c>
      <c r="I45" t="s">
        <v>4</v>
      </c>
      <c r="J45">
        <v>0.42450500000000002</v>
      </c>
      <c r="K45">
        <v>-2.1078400000000001E-2</v>
      </c>
      <c r="L45">
        <v>2.2244799999999999E-2</v>
      </c>
      <c r="M45">
        <v>0.34334999999999999</v>
      </c>
      <c r="N45">
        <v>0.120269</v>
      </c>
      <c r="O45">
        <v>1.49436E-2</v>
      </c>
      <c r="P45" s="1">
        <v>8.4020710000000003E-16</v>
      </c>
      <c r="Q45">
        <v>-0.175261</v>
      </c>
      <c r="R45">
        <v>0.18623600000000001</v>
      </c>
      <c r="S45">
        <v>0.34667140000000002</v>
      </c>
      <c r="T45">
        <v>6.5931050000000005E-2</v>
      </c>
      <c r="U45">
        <v>5</v>
      </c>
    </row>
    <row r="46" spans="1:21">
      <c r="A46" t="s">
        <v>340</v>
      </c>
      <c r="B46" t="s">
        <v>341</v>
      </c>
      <c r="C46">
        <v>19</v>
      </c>
      <c r="D46">
        <v>41932949</v>
      </c>
      <c r="E46" t="s">
        <v>342</v>
      </c>
      <c r="F46">
        <v>19</v>
      </c>
      <c r="G46">
        <v>41917260</v>
      </c>
      <c r="H46" t="s">
        <v>4</v>
      </c>
      <c r="I46" t="s">
        <v>6</v>
      </c>
      <c r="J46">
        <v>0.41584199999999999</v>
      </c>
      <c r="K46">
        <v>-2.0595499999999999E-2</v>
      </c>
      <c r="L46">
        <v>2.21202E-2</v>
      </c>
      <c r="M46">
        <v>0.35181800000000002</v>
      </c>
      <c r="N46">
        <v>-8.7951199999999993E-2</v>
      </c>
      <c r="O46">
        <v>8.0436799999999992E-3</v>
      </c>
      <c r="P46" s="1">
        <v>7.9100169999999998E-28</v>
      </c>
      <c r="Q46">
        <v>0.23416999999999999</v>
      </c>
      <c r="R46">
        <v>0.25241599999999997</v>
      </c>
      <c r="S46">
        <v>0.35355560000000003</v>
      </c>
      <c r="T46">
        <v>0.95318130000000001</v>
      </c>
      <c r="U46">
        <v>13</v>
      </c>
    </row>
    <row r="47" spans="1:21">
      <c r="A47" t="s">
        <v>343</v>
      </c>
      <c r="B47" t="s">
        <v>344</v>
      </c>
      <c r="C47">
        <v>5</v>
      </c>
      <c r="D47">
        <v>140022002</v>
      </c>
      <c r="E47" t="s">
        <v>345</v>
      </c>
      <c r="F47">
        <v>5</v>
      </c>
      <c r="G47">
        <v>140023818</v>
      </c>
      <c r="H47" t="s">
        <v>4</v>
      </c>
      <c r="I47" t="s">
        <v>6</v>
      </c>
      <c r="J47">
        <v>0.475248</v>
      </c>
      <c r="K47">
        <v>2.09727E-2</v>
      </c>
      <c r="L47">
        <v>2.2870999999999999E-2</v>
      </c>
      <c r="M47">
        <v>0.35914299999999999</v>
      </c>
      <c r="N47">
        <v>-0.132859</v>
      </c>
      <c r="O47">
        <v>7.9896700000000008E-3</v>
      </c>
      <c r="P47" s="1">
        <v>4.3113440000000004E-62</v>
      </c>
      <c r="Q47">
        <v>-0.157857</v>
      </c>
      <c r="R47">
        <v>0.172407</v>
      </c>
      <c r="S47">
        <v>0.35987219999999998</v>
      </c>
      <c r="T47">
        <v>0.32910820000000002</v>
      </c>
      <c r="U47">
        <v>20</v>
      </c>
    </row>
    <row r="48" spans="1:21">
      <c r="A48" t="s">
        <v>346</v>
      </c>
      <c r="B48" t="s">
        <v>347</v>
      </c>
      <c r="C48">
        <v>8</v>
      </c>
      <c r="D48">
        <v>134525637</v>
      </c>
      <c r="E48" t="s">
        <v>348</v>
      </c>
      <c r="F48">
        <v>8</v>
      </c>
      <c r="G48">
        <v>134534675</v>
      </c>
      <c r="H48" t="s">
        <v>15</v>
      </c>
      <c r="I48" t="s">
        <v>3</v>
      </c>
      <c r="J48">
        <v>0.360149</v>
      </c>
      <c r="K48">
        <v>-2.04885E-2</v>
      </c>
      <c r="L48">
        <v>2.2503499999999999E-2</v>
      </c>
      <c r="M48">
        <v>0.36258000000000001</v>
      </c>
      <c r="N48">
        <v>0.166768</v>
      </c>
      <c r="O48">
        <v>8.1086000000000005E-3</v>
      </c>
      <c r="P48" s="1">
        <v>5.4443089999999999E-94</v>
      </c>
      <c r="Q48">
        <v>-0.12285600000000001</v>
      </c>
      <c r="R48">
        <v>0.135071</v>
      </c>
      <c r="S48">
        <v>0.3630506</v>
      </c>
      <c r="T48">
        <v>0.68392600000000003</v>
      </c>
      <c r="U48">
        <v>6</v>
      </c>
    </row>
    <row r="49" spans="1:21">
      <c r="A49" t="s">
        <v>349</v>
      </c>
      <c r="B49" t="s">
        <v>350</v>
      </c>
      <c r="C49">
        <v>2</v>
      </c>
      <c r="D49">
        <v>73496684</v>
      </c>
      <c r="E49" t="s">
        <v>351</v>
      </c>
      <c r="F49">
        <v>2</v>
      </c>
      <c r="G49">
        <v>73389716</v>
      </c>
      <c r="H49" t="s">
        <v>6</v>
      </c>
      <c r="I49" t="s">
        <v>4</v>
      </c>
      <c r="J49">
        <v>0.36757400000000001</v>
      </c>
      <c r="K49">
        <v>-2.05592E-2</v>
      </c>
      <c r="L49">
        <v>2.26343E-2</v>
      </c>
      <c r="M49">
        <v>0.363709</v>
      </c>
      <c r="N49">
        <v>-8.2617899999999994E-2</v>
      </c>
      <c r="O49">
        <v>9.1024999999999995E-3</v>
      </c>
      <c r="P49" s="1">
        <v>1.1223000000000001E-19</v>
      </c>
      <c r="Q49">
        <v>0.24884700000000001</v>
      </c>
      <c r="R49">
        <v>0.27533200000000002</v>
      </c>
      <c r="S49">
        <v>0.36609829999999999</v>
      </c>
      <c r="T49">
        <v>0.61413799999999996</v>
      </c>
      <c r="U49">
        <v>11</v>
      </c>
    </row>
    <row r="50" spans="1:21">
      <c r="A50" t="s">
        <v>352</v>
      </c>
      <c r="B50" t="s">
        <v>353</v>
      </c>
      <c r="C50">
        <v>20</v>
      </c>
      <c r="D50">
        <v>10636470</v>
      </c>
      <c r="E50" t="s">
        <v>354</v>
      </c>
      <c r="F50">
        <v>20</v>
      </c>
      <c r="G50">
        <v>10434177</v>
      </c>
      <c r="H50" t="s">
        <v>15</v>
      </c>
      <c r="I50" t="s">
        <v>4</v>
      </c>
      <c r="J50">
        <v>0.41831699999999999</v>
      </c>
      <c r="K50">
        <v>2.0134200000000001E-2</v>
      </c>
      <c r="L50">
        <v>2.3210700000000001E-2</v>
      </c>
      <c r="M50">
        <v>0.38569399999999998</v>
      </c>
      <c r="N50">
        <v>5.30891E-2</v>
      </c>
      <c r="O50">
        <v>8.1394999999999992E-3</v>
      </c>
      <c r="P50" s="1">
        <v>6.9191000000000004E-11</v>
      </c>
      <c r="Q50">
        <v>0.37925300000000001</v>
      </c>
      <c r="R50">
        <v>0.44105299999999997</v>
      </c>
      <c r="S50">
        <v>0.38985409999999998</v>
      </c>
      <c r="T50">
        <v>0.9208037</v>
      </c>
      <c r="U50">
        <v>10</v>
      </c>
    </row>
    <row r="51" spans="1:21">
      <c r="A51" t="s">
        <v>355</v>
      </c>
      <c r="B51" t="s">
        <v>356</v>
      </c>
      <c r="C51">
        <v>1</v>
      </c>
      <c r="D51">
        <v>109702851</v>
      </c>
      <c r="E51" t="s">
        <v>357</v>
      </c>
      <c r="F51">
        <v>1</v>
      </c>
      <c r="G51">
        <v>109706393</v>
      </c>
      <c r="H51" t="s">
        <v>15</v>
      </c>
      <c r="I51" t="s">
        <v>3</v>
      </c>
      <c r="J51">
        <v>0.399752</v>
      </c>
      <c r="K51">
        <v>-1.9427099999999999E-2</v>
      </c>
      <c r="L51">
        <v>2.2978499999999999E-2</v>
      </c>
      <c r="M51">
        <v>0.39786199999999999</v>
      </c>
      <c r="N51">
        <v>-0.93665699999999996</v>
      </c>
      <c r="O51">
        <v>6.2362099999999998E-3</v>
      </c>
      <c r="P51">
        <v>0</v>
      </c>
      <c r="Q51">
        <v>2.07409E-2</v>
      </c>
      <c r="R51">
        <v>2.45328E-2</v>
      </c>
      <c r="S51">
        <v>0.39786890000000003</v>
      </c>
      <c r="T51">
        <v>0.92821949999999998</v>
      </c>
      <c r="U51">
        <v>7</v>
      </c>
    </row>
    <row r="52" spans="1:21">
      <c r="A52" t="s">
        <v>358</v>
      </c>
      <c r="B52" t="s">
        <v>359</v>
      </c>
      <c r="C52">
        <v>3</v>
      </c>
      <c r="D52">
        <v>124543734</v>
      </c>
      <c r="E52" t="s">
        <v>360</v>
      </c>
      <c r="F52">
        <v>3</v>
      </c>
      <c r="G52">
        <v>124621191</v>
      </c>
      <c r="H52" t="s">
        <v>3</v>
      </c>
      <c r="I52" t="s">
        <v>6</v>
      </c>
      <c r="J52">
        <v>0.44678200000000001</v>
      </c>
      <c r="K52">
        <v>-1.9307499999999998E-2</v>
      </c>
      <c r="L52">
        <v>2.30338E-2</v>
      </c>
      <c r="M52">
        <v>0.40190500000000001</v>
      </c>
      <c r="N52">
        <v>-9.7292900000000002E-2</v>
      </c>
      <c r="O52">
        <v>8.0500499999999996E-3</v>
      </c>
      <c r="P52" s="1">
        <v>1.2523920000000001E-33</v>
      </c>
      <c r="Q52">
        <v>0.19844700000000001</v>
      </c>
      <c r="R52">
        <v>0.237316</v>
      </c>
      <c r="S52">
        <v>0.40303339999999999</v>
      </c>
      <c r="T52">
        <v>0.78084240000000005</v>
      </c>
      <c r="U52">
        <v>15</v>
      </c>
    </row>
    <row r="53" spans="1:21">
      <c r="A53" t="s">
        <v>361</v>
      </c>
      <c r="B53" t="s">
        <v>362</v>
      </c>
      <c r="C53">
        <v>14</v>
      </c>
      <c r="D53">
        <v>95720489</v>
      </c>
      <c r="E53" t="s">
        <v>363</v>
      </c>
      <c r="F53">
        <v>14</v>
      </c>
      <c r="G53">
        <v>95764292</v>
      </c>
      <c r="H53" t="s">
        <v>3</v>
      </c>
      <c r="I53" t="s">
        <v>15</v>
      </c>
      <c r="J53">
        <v>0.37995000000000001</v>
      </c>
      <c r="K53">
        <v>-1.8298700000000001E-2</v>
      </c>
      <c r="L53">
        <v>2.2222599999999999E-2</v>
      </c>
      <c r="M53">
        <v>0.41026600000000002</v>
      </c>
      <c r="N53">
        <v>-0.223825</v>
      </c>
      <c r="O53">
        <v>1.1817100000000001E-2</v>
      </c>
      <c r="P53" s="1">
        <v>5.2591540000000002E-80</v>
      </c>
      <c r="Q53">
        <v>8.1754599999999997E-2</v>
      </c>
      <c r="R53">
        <v>9.9379499999999996E-2</v>
      </c>
      <c r="S53">
        <v>0.41070679999999998</v>
      </c>
      <c r="T53">
        <v>0.88396830000000004</v>
      </c>
      <c r="U53">
        <v>10</v>
      </c>
    </row>
    <row r="54" spans="1:21">
      <c r="A54" t="s">
        <v>364</v>
      </c>
      <c r="B54" t="s">
        <v>365</v>
      </c>
      <c r="C54">
        <v>9</v>
      </c>
      <c r="D54">
        <v>100989613</v>
      </c>
      <c r="E54" t="s">
        <v>366</v>
      </c>
      <c r="F54">
        <v>9</v>
      </c>
      <c r="G54">
        <v>101006443</v>
      </c>
      <c r="H54" t="s">
        <v>6</v>
      </c>
      <c r="I54" t="s">
        <v>4</v>
      </c>
      <c r="J54">
        <v>0.524752</v>
      </c>
      <c r="K54">
        <v>1.81254E-2</v>
      </c>
      <c r="L54">
        <v>2.21265E-2</v>
      </c>
      <c r="M54">
        <v>0.41268700000000003</v>
      </c>
      <c r="N54">
        <v>0.20581199999999999</v>
      </c>
      <c r="O54">
        <v>7.8604399999999998E-3</v>
      </c>
      <c r="P54" s="1">
        <v>4.1181439999999997E-151</v>
      </c>
      <c r="Q54">
        <v>8.8067699999999999E-2</v>
      </c>
      <c r="R54">
        <v>0.107561</v>
      </c>
      <c r="S54">
        <v>0.41291709999999998</v>
      </c>
      <c r="T54">
        <v>0.44032959999999999</v>
      </c>
      <c r="U54">
        <v>20</v>
      </c>
    </row>
    <row r="55" spans="1:21">
      <c r="A55" t="s">
        <v>367</v>
      </c>
      <c r="B55" t="s">
        <v>368</v>
      </c>
      <c r="C55">
        <v>1</v>
      </c>
      <c r="D55">
        <v>27168647</v>
      </c>
      <c r="E55" t="s">
        <v>369</v>
      </c>
      <c r="F55">
        <v>1</v>
      </c>
      <c r="G55">
        <v>27180829</v>
      </c>
      <c r="H55" t="s">
        <v>6</v>
      </c>
      <c r="I55" t="s">
        <v>15</v>
      </c>
      <c r="J55">
        <v>0.37995000000000001</v>
      </c>
      <c r="K55">
        <v>1.8052499999999999E-2</v>
      </c>
      <c r="L55">
        <v>2.2264699999999998E-2</v>
      </c>
      <c r="M55">
        <v>0.41747400000000001</v>
      </c>
      <c r="N55">
        <v>0.16539300000000001</v>
      </c>
      <c r="O55">
        <v>7.98747E-3</v>
      </c>
      <c r="P55" s="1">
        <v>3.0203809999999997E-95</v>
      </c>
      <c r="Q55">
        <v>0.109149</v>
      </c>
      <c r="R55">
        <v>0.13472000000000001</v>
      </c>
      <c r="S55">
        <v>0.41782999999999998</v>
      </c>
      <c r="T55">
        <v>0.4373764</v>
      </c>
      <c r="U55">
        <v>9</v>
      </c>
    </row>
    <row r="56" spans="1:21">
      <c r="A56" t="s">
        <v>370</v>
      </c>
      <c r="B56" t="s">
        <v>371</v>
      </c>
      <c r="C56">
        <v>4</v>
      </c>
      <c r="D56">
        <v>40219477</v>
      </c>
      <c r="E56" t="s">
        <v>372</v>
      </c>
      <c r="F56">
        <v>4</v>
      </c>
      <c r="G56">
        <v>40181147</v>
      </c>
      <c r="H56" t="s">
        <v>3</v>
      </c>
      <c r="I56" t="s">
        <v>4</v>
      </c>
      <c r="J56">
        <v>0.44554500000000002</v>
      </c>
      <c r="K56">
        <v>-1.7821500000000001E-2</v>
      </c>
      <c r="L56">
        <v>2.2182199999999999E-2</v>
      </c>
      <c r="M56">
        <v>0.42173300000000002</v>
      </c>
      <c r="N56">
        <v>6.9984000000000005E-2</v>
      </c>
      <c r="O56">
        <v>8.0660200000000001E-3</v>
      </c>
      <c r="P56" s="1">
        <v>4.0848779999999997E-18</v>
      </c>
      <c r="Q56">
        <v>-0.25465100000000002</v>
      </c>
      <c r="R56">
        <v>0.31831700000000002</v>
      </c>
      <c r="S56">
        <v>0.42371540000000002</v>
      </c>
      <c r="T56">
        <v>0.92235460000000002</v>
      </c>
      <c r="U56">
        <v>5</v>
      </c>
    </row>
    <row r="57" spans="1:21">
      <c r="A57" t="s">
        <v>373</v>
      </c>
      <c r="B57" t="s">
        <v>374</v>
      </c>
      <c r="C57">
        <v>22</v>
      </c>
      <c r="D57">
        <v>50757940</v>
      </c>
      <c r="E57" t="s">
        <v>375</v>
      </c>
      <c r="F57">
        <v>22</v>
      </c>
      <c r="G57">
        <v>50753973</v>
      </c>
      <c r="H57" t="s">
        <v>6</v>
      </c>
      <c r="I57" t="s">
        <v>4</v>
      </c>
      <c r="J57">
        <v>0.34282200000000002</v>
      </c>
      <c r="K57">
        <v>-1.81662E-2</v>
      </c>
      <c r="L57">
        <v>2.3014E-2</v>
      </c>
      <c r="M57">
        <v>0.42990499999999998</v>
      </c>
      <c r="N57">
        <v>-0.30088700000000002</v>
      </c>
      <c r="O57">
        <v>1.00093E-2</v>
      </c>
      <c r="P57" s="1">
        <v>1.5727730000000001E-198</v>
      </c>
      <c r="Q57">
        <v>6.0375400000000003E-2</v>
      </c>
      <c r="R57">
        <v>7.6513499999999998E-2</v>
      </c>
      <c r="S57">
        <v>0.4300639</v>
      </c>
      <c r="T57">
        <v>0.43867689999999998</v>
      </c>
      <c r="U57">
        <v>20</v>
      </c>
    </row>
    <row r="58" spans="1:21">
      <c r="A58" t="s">
        <v>376</v>
      </c>
      <c r="B58" t="s">
        <v>377</v>
      </c>
      <c r="C58">
        <v>11</v>
      </c>
      <c r="D58">
        <v>124946047</v>
      </c>
      <c r="E58" t="s">
        <v>378</v>
      </c>
      <c r="F58">
        <v>11</v>
      </c>
      <c r="G58">
        <v>124822169</v>
      </c>
      <c r="H58" t="s">
        <v>3</v>
      </c>
      <c r="I58" t="s">
        <v>6</v>
      </c>
      <c r="J58">
        <v>0.34282200000000002</v>
      </c>
      <c r="K58">
        <v>-1.7797400000000001E-2</v>
      </c>
      <c r="L58">
        <v>2.26004E-2</v>
      </c>
      <c r="M58">
        <v>0.43100100000000002</v>
      </c>
      <c r="N58">
        <v>-0.28506100000000001</v>
      </c>
      <c r="O58">
        <v>1.2148300000000001E-2</v>
      </c>
      <c r="P58" s="1">
        <v>9.2919899999999995E-122</v>
      </c>
      <c r="Q58">
        <v>6.2433700000000002E-2</v>
      </c>
      <c r="R58">
        <v>7.9327400000000006E-2</v>
      </c>
      <c r="S58">
        <v>0.43125930000000001</v>
      </c>
      <c r="T58">
        <v>0.22784080000000001</v>
      </c>
      <c r="U58">
        <v>12</v>
      </c>
    </row>
    <row r="59" spans="1:21">
      <c r="A59" t="s">
        <v>379</v>
      </c>
      <c r="B59" t="s">
        <v>380</v>
      </c>
      <c r="C59">
        <v>14</v>
      </c>
      <c r="D59">
        <v>35872336</v>
      </c>
      <c r="E59" t="s">
        <v>381</v>
      </c>
      <c r="F59">
        <v>14</v>
      </c>
      <c r="G59">
        <v>35871217</v>
      </c>
      <c r="H59" t="s">
        <v>15</v>
      </c>
      <c r="I59" t="s">
        <v>3</v>
      </c>
      <c r="J59">
        <v>0.38861400000000001</v>
      </c>
      <c r="K59">
        <v>1.76743E-2</v>
      </c>
      <c r="L59">
        <v>2.2689899999999999E-2</v>
      </c>
      <c r="M59">
        <v>0.43601000000000001</v>
      </c>
      <c r="N59">
        <v>0.16564999999999999</v>
      </c>
      <c r="O59">
        <v>1.21017E-2</v>
      </c>
      <c r="P59" s="1">
        <v>1.1943070000000001E-42</v>
      </c>
      <c r="Q59">
        <v>0.106696</v>
      </c>
      <c r="R59">
        <v>0.13719600000000001</v>
      </c>
      <c r="S59">
        <v>0.43675069999999999</v>
      </c>
      <c r="T59">
        <v>0.73793660000000005</v>
      </c>
      <c r="U59">
        <v>15</v>
      </c>
    </row>
    <row r="60" spans="1:21">
      <c r="A60" t="s">
        <v>382</v>
      </c>
      <c r="B60" t="s">
        <v>383</v>
      </c>
      <c r="C60">
        <v>6</v>
      </c>
      <c r="D60">
        <v>25974189</v>
      </c>
      <c r="E60" t="s">
        <v>384</v>
      </c>
      <c r="F60">
        <v>6</v>
      </c>
      <c r="G60">
        <v>25985396</v>
      </c>
      <c r="H60" t="s">
        <v>3</v>
      </c>
      <c r="I60" t="s">
        <v>15</v>
      </c>
      <c r="J60">
        <v>0.43688100000000002</v>
      </c>
      <c r="K60">
        <v>1.6865499999999999E-2</v>
      </c>
      <c r="L60">
        <v>2.2191300000000001E-2</v>
      </c>
      <c r="M60">
        <v>0.44725300000000001</v>
      </c>
      <c r="N60">
        <v>0.261853</v>
      </c>
      <c r="O60">
        <v>7.9850900000000002E-3</v>
      </c>
      <c r="P60" s="1">
        <v>7.4828199999999997E-236</v>
      </c>
      <c r="Q60">
        <v>6.4408300000000002E-2</v>
      </c>
      <c r="R60">
        <v>8.4769999999999998E-2</v>
      </c>
      <c r="S60">
        <v>0.44737349999999998</v>
      </c>
      <c r="T60">
        <v>0.26728049999999998</v>
      </c>
      <c r="U60">
        <v>20</v>
      </c>
    </row>
    <row r="61" spans="1:21">
      <c r="A61" t="s">
        <v>385</v>
      </c>
      <c r="B61" t="s">
        <v>386</v>
      </c>
      <c r="C61">
        <v>17</v>
      </c>
      <c r="D61">
        <v>68170501</v>
      </c>
      <c r="E61" t="s">
        <v>387</v>
      </c>
      <c r="F61">
        <v>17</v>
      </c>
      <c r="G61">
        <v>68523562</v>
      </c>
      <c r="H61" t="s">
        <v>4</v>
      </c>
      <c r="I61" t="s">
        <v>6</v>
      </c>
      <c r="J61">
        <v>0.32054500000000002</v>
      </c>
      <c r="K61">
        <v>-1.64055E-2</v>
      </c>
      <c r="L61">
        <v>2.2349399999999998E-2</v>
      </c>
      <c r="M61">
        <v>0.46292</v>
      </c>
      <c r="N61">
        <v>0.10392800000000001</v>
      </c>
      <c r="O61">
        <v>8.4016400000000001E-3</v>
      </c>
      <c r="P61" s="1">
        <v>3.798216E-35</v>
      </c>
      <c r="Q61">
        <v>-0.15785399999999999</v>
      </c>
      <c r="R61">
        <v>0.21542500000000001</v>
      </c>
      <c r="S61">
        <v>0.46370630000000002</v>
      </c>
      <c r="T61">
        <v>0.38370409999999999</v>
      </c>
      <c r="U61">
        <v>12</v>
      </c>
    </row>
    <row r="62" spans="1:21">
      <c r="A62" t="s">
        <v>388</v>
      </c>
      <c r="B62" t="s">
        <v>389</v>
      </c>
      <c r="C62">
        <v>1</v>
      </c>
      <c r="D62">
        <v>211524122</v>
      </c>
      <c r="E62" t="s">
        <v>390</v>
      </c>
      <c r="F62">
        <v>1</v>
      </c>
      <c r="G62">
        <v>211530044</v>
      </c>
      <c r="H62" t="s">
        <v>4</v>
      </c>
      <c r="I62" t="s">
        <v>3</v>
      </c>
      <c r="J62">
        <v>0.399752</v>
      </c>
      <c r="K62">
        <v>1.71696E-2</v>
      </c>
      <c r="L62">
        <v>2.3432499999999998E-2</v>
      </c>
      <c r="M62">
        <v>0.46372799999999997</v>
      </c>
      <c r="N62">
        <v>0.16496</v>
      </c>
      <c r="O62">
        <v>8.10723E-3</v>
      </c>
      <c r="P62" s="1">
        <v>4.9154690000000003E-92</v>
      </c>
      <c r="Q62">
        <v>0.104084</v>
      </c>
      <c r="R62">
        <v>0.14214199999999999</v>
      </c>
      <c r="S62">
        <v>0.46401520000000002</v>
      </c>
      <c r="T62">
        <v>0.98063750000000005</v>
      </c>
      <c r="U62">
        <v>16</v>
      </c>
    </row>
    <row r="63" spans="1:21">
      <c r="A63" t="s">
        <v>391</v>
      </c>
      <c r="B63" t="s">
        <v>392</v>
      </c>
      <c r="C63">
        <v>3</v>
      </c>
      <c r="D63">
        <v>48311666</v>
      </c>
      <c r="E63" t="s">
        <v>393</v>
      </c>
      <c r="F63">
        <v>3</v>
      </c>
      <c r="G63">
        <v>48385718</v>
      </c>
      <c r="H63" t="s">
        <v>4</v>
      </c>
      <c r="I63" t="s">
        <v>15</v>
      </c>
      <c r="J63">
        <v>0.420792</v>
      </c>
      <c r="K63">
        <v>1.6824200000000001E-2</v>
      </c>
      <c r="L63">
        <v>2.31974E-2</v>
      </c>
      <c r="M63">
        <v>0.46828999999999998</v>
      </c>
      <c r="N63">
        <v>0.58593799999999996</v>
      </c>
      <c r="O63">
        <v>7.3856599999999996E-3</v>
      </c>
      <c r="P63">
        <v>0</v>
      </c>
      <c r="Q63">
        <v>2.8713300000000001E-2</v>
      </c>
      <c r="R63">
        <v>3.9591800000000003E-2</v>
      </c>
      <c r="S63">
        <v>0.4683097</v>
      </c>
      <c r="T63">
        <v>7.8275839999999999E-2</v>
      </c>
      <c r="U63">
        <v>20</v>
      </c>
    </row>
    <row r="64" spans="1:21">
      <c r="A64" t="s">
        <v>394</v>
      </c>
      <c r="B64" t="s">
        <v>395</v>
      </c>
      <c r="C64">
        <v>10</v>
      </c>
      <c r="D64">
        <v>102795994</v>
      </c>
      <c r="E64" t="s">
        <v>396</v>
      </c>
      <c r="F64">
        <v>10</v>
      </c>
      <c r="G64">
        <v>102790452</v>
      </c>
      <c r="H64" t="s">
        <v>4</v>
      </c>
      <c r="I64" t="s">
        <v>6</v>
      </c>
      <c r="J64">
        <v>0.36386099999999999</v>
      </c>
      <c r="K64">
        <v>1.6771899999999999E-2</v>
      </c>
      <c r="L64">
        <v>2.32184E-2</v>
      </c>
      <c r="M64">
        <v>0.47007700000000002</v>
      </c>
      <c r="N64">
        <v>0.136935</v>
      </c>
      <c r="O64">
        <v>1.02042E-2</v>
      </c>
      <c r="P64" s="1">
        <v>4.6547320000000002E-41</v>
      </c>
      <c r="Q64">
        <v>0.12248100000000001</v>
      </c>
      <c r="R64">
        <v>0.16980300000000001</v>
      </c>
      <c r="S64">
        <v>0.4707191</v>
      </c>
      <c r="T64">
        <v>0.3699616</v>
      </c>
      <c r="U64">
        <v>6</v>
      </c>
    </row>
    <row r="65" spans="1:21">
      <c r="A65" t="s">
        <v>397</v>
      </c>
      <c r="B65" t="s">
        <v>398</v>
      </c>
      <c r="C65">
        <v>20</v>
      </c>
      <c r="D65">
        <v>23028324</v>
      </c>
      <c r="E65" t="s">
        <v>399</v>
      </c>
      <c r="F65">
        <v>20</v>
      </c>
      <c r="G65">
        <v>23130228</v>
      </c>
      <c r="H65" t="s">
        <v>3</v>
      </c>
      <c r="I65" t="s">
        <v>15</v>
      </c>
      <c r="J65">
        <v>0.31806899999999999</v>
      </c>
      <c r="K65">
        <v>-1.56886E-2</v>
      </c>
      <c r="L65">
        <v>2.2264900000000001E-2</v>
      </c>
      <c r="M65">
        <v>0.48103899999999999</v>
      </c>
      <c r="N65">
        <v>-0.13094600000000001</v>
      </c>
      <c r="O65">
        <v>8.3939500000000007E-3</v>
      </c>
      <c r="P65" s="1">
        <v>7.2793160000000001E-55</v>
      </c>
      <c r="Q65">
        <v>0.11981</v>
      </c>
      <c r="R65">
        <v>0.170205</v>
      </c>
      <c r="S65">
        <v>0.4814851</v>
      </c>
      <c r="T65">
        <v>0.90492240000000002</v>
      </c>
      <c r="U65">
        <v>20</v>
      </c>
    </row>
    <row r="66" spans="1:21">
      <c r="A66" t="s">
        <v>400</v>
      </c>
      <c r="B66" t="s">
        <v>401</v>
      </c>
      <c r="C66">
        <v>21</v>
      </c>
      <c r="D66">
        <v>35143435</v>
      </c>
      <c r="E66" t="s">
        <v>402</v>
      </c>
      <c r="F66">
        <v>21</v>
      </c>
      <c r="G66">
        <v>35020161</v>
      </c>
      <c r="H66" t="s">
        <v>4</v>
      </c>
      <c r="I66" t="s">
        <v>6</v>
      </c>
      <c r="J66">
        <v>0.36509900000000001</v>
      </c>
      <c r="K66">
        <v>1.58511E-2</v>
      </c>
      <c r="L66">
        <v>2.2911500000000001E-2</v>
      </c>
      <c r="M66">
        <v>0.489037</v>
      </c>
      <c r="N66">
        <v>-0.415989</v>
      </c>
      <c r="O66">
        <v>7.8400199999999996E-3</v>
      </c>
      <c r="P66">
        <v>0</v>
      </c>
      <c r="Q66">
        <v>-3.8104600000000002E-2</v>
      </c>
      <c r="R66">
        <v>5.50818E-2</v>
      </c>
      <c r="S66">
        <v>0.48907450000000002</v>
      </c>
      <c r="T66">
        <v>0.10626439999999999</v>
      </c>
      <c r="U66">
        <v>13</v>
      </c>
    </row>
    <row r="67" spans="1:21">
      <c r="A67" t="s">
        <v>403</v>
      </c>
      <c r="B67" t="s">
        <v>404</v>
      </c>
      <c r="C67">
        <v>19</v>
      </c>
      <c r="D67">
        <v>10389401</v>
      </c>
      <c r="E67" t="s">
        <v>405</v>
      </c>
      <c r="F67">
        <v>19</v>
      </c>
      <c r="G67">
        <v>10389945</v>
      </c>
      <c r="H67" t="s">
        <v>6</v>
      </c>
      <c r="I67" t="s">
        <v>4</v>
      </c>
      <c r="J67">
        <v>0.38861400000000001</v>
      </c>
      <c r="K67">
        <v>-1.5655499999999999E-2</v>
      </c>
      <c r="L67">
        <v>2.3047499999999999E-2</v>
      </c>
      <c r="M67">
        <v>0.49696499999999999</v>
      </c>
      <c r="N67">
        <v>0.123542</v>
      </c>
      <c r="O67">
        <v>9.4962499999999995E-3</v>
      </c>
      <c r="P67" s="1">
        <v>1.079095E-38</v>
      </c>
      <c r="Q67">
        <v>-0.126722</v>
      </c>
      <c r="R67">
        <v>0.186809</v>
      </c>
      <c r="S67">
        <v>0.49755169999999999</v>
      </c>
      <c r="T67">
        <v>0.41561110000000001</v>
      </c>
      <c r="U67">
        <v>10</v>
      </c>
    </row>
    <row r="68" spans="1:21">
      <c r="A68" t="s">
        <v>406</v>
      </c>
      <c r="B68" t="s">
        <v>407</v>
      </c>
      <c r="C68">
        <v>7</v>
      </c>
      <c r="D68">
        <v>128583877</v>
      </c>
      <c r="E68" t="s">
        <v>408</v>
      </c>
      <c r="F68">
        <v>7</v>
      </c>
      <c r="G68">
        <v>128617885</v>
      </c>
      <c r="H68" t="s">
        <v>6</v>
      </c>
      <c r="I68" t="s">
        <v>4</v>
      </c>
      <c r="J68">
        <v>0.46287099999999998</v>
      </c>
      <c r="K68">
        <v>-1.48942E-2</v>
      </c>
      <c r="L68">
        <v>2.2134500000000001E-2</v>
      </c>
      <c r="M68">
        <v>0.50101399999999996</v>
      </c>
      <c r="N68">
        <v>0.608294</v>
      </c>
      <c r="O68">
        <v>7.77248E-3</v>
      </c>
      <c r="P68">
        <v>0</v>
      </c>
      <c r="Q68">
        <v>-2.4485199999999999E-2</v>
      </c>
      <c r="R68">
        <v>3.6389199999999997E-2</v>
      </c>
      <c r="S68">
        <v>0.50102979999999997</v>
      </c>
      <c r="T68">
        <v>0.58502600000000005</v>
      </c>
      <c r="U68">
        <v>19</v>
      </c>
    </row>
    <row r="69" spans="1:21">
      <c r="A69" t="s">
        <v>409</v>
      </c>
      <c r="B69" t="s">
        <v>410</v>
      </c>
      <c r="C69">
        <v>9</v>
      </c>
      <c r="D69">
        <v>97383973</v>
      </c>
      <c r="E69" t="s">
        <v>411</v>
      </c>
      <c r="F69">
        <v>9</v>
      </c>
      <c r="G69">
        <v>97409311</v>
      </c>
      <c r="H69" t="s">
        <v>6</v>
      </c>
      <c r="I69" t="s">
        <v>15</v>
      </c>
      <c r="J69">
        <v>0.433168</v>
      </c>
      <c r="K69">
        <v>-1.44674E-2</v>
      </c>
      <c r="L69">
        <v>2.22224E-2</v>
      </c>
      <c r="M69">
        <v>0.51502800000000004</v>
      </c>
      <c r="N69">
        <v>-0.12662799999999999</v>
      </c>
      <c r="O69">
        <v>8.0464999999999998E-3</v>
      </c>
      <c r="P69" s="1">
        <v>8.4347100000000002E-56</v>
      </c>
      <c r="Q69">
        <v>0.11425100000000001</v>
      </c>
      <c r="R69">
        <v>0.17564399999999999</v>
      </c>
      <c r="S69">
        <v>0.51538779999999995</v>
      </c>
      <c r="T69">
        <v>0.29688599999999998</v>
      </c>
      <c r="U69">
        <v>20</v>
      </c>
    </row>
    <row r="70" spans="1:21">
      <c r="A70" t="s">
        <v>412</v>
      </c>
      <c r="B70" t="s">
        <v>413</v>
      </c>
      <c r="C70">
        <v>7</v>
      </c>
      <c r="D70">
        <v>548414</v>
      </c>
      <c r="E70" t="s">
        <v>414</v>
      </c>
      <c r="F70">
        <v>7</v>
      </c>
      <c r="G70">
        <v>547800</v>
      </c>
      <c r="H70" t="s">
        <v>3</v>
      </c>
      <c r="I70" t="s">
        <v>6</v>
      </c>
      <c r="J70">
        <v>0.441832</v>
      </c>
      <c r="K70">
        <v>-1.50127E-2</v>
      </c>
      <c r="L70">
        <v>2.3685299999999999E-2</v>
      </c>
      <c r="M70">
        <v>0.52618399999999999</v>
      </c>
      <c r="N70">
        <v>0.28854400000000002</v>
      </c>
      <c r="O70">
        <v>2.8734300000000001E-2</v>
      </c>
      <c r="P70" s="1">
        <v>9.9835430000000007E-24</v>
      </c>
      <c r="Q70">
        <v>-5.2029199999999998E-2</v>
      </c>
      <c r="R70">
        <v>8.2249000000000003E-2</v>
      </c>
      <c r="S70">
        <v>0.527007</v>
      </c>
      <c r="T70">
        <v>0.84461220000000004</v>
      </c>
      <c r="U70">
        <v>13</v>
      </c>
    </row>
    <row r="71" spans="1:21">
      <c r="A71" t="s">
        <v>415</v>
      </c>
      <c r="B71" t="s">
        <v>416</v>
      </c>
      <c r="C71">
        <v>17</v>
      </c>
      <c r="D71">
        <v>78446295</v>
      </c>
      <c r="E71" t="s">
        <v>417</v>
      </c>
      <c r="F71">
        <v>17</v>
      </c>
      <c r="G71">
        <v>78665405</v>
      </c>
      <c r="H71" t="s">
        <v>4</v>
      </c>
      <c r="I71" t="s">
        <v>6</v>
      </c>
      <c r="J71">
        <v>0.466584</v>
      </c>
      <c r="K71">
        <v>1.3752800000000001E-2</v>
      </c>
      <c r="L71">
        <v>2.21324E-2</v>
      </c>
      <c r="M71">
        <v>0.53434400000000004</v>
      </c>
      <c r="N71">
        <v>7.4887800000000004E-2</v>
      </c>
      <c r="O71">
        <v>8.01727E-3</v>
      </c>
      <c r="P71" s="1">
        <v>9.5608599999999994E-21</v>
      </c>
      <c r="Q71">
        <v>0.183646</v>
      </c>
      <c r="R71">
        <v>0.29619400000000001</v>
      </c>
      <c r="S71">
        <v>0.53524640000000001</v>
      </c>
      <c r="T71">
        <v>0.53752900000000003</v>
      </c>
      <c r="U71">
        <v>17</v>
      </c>
    </row>
    <row r="72" spans="1:21">
      <c r="A72" t="s">
        <v>418</v>
      </c>
      <c r="B72" t="s">
        <v>419</v>
      </c>
      <c r="C72">
        <v>8</v>
      </c>
      <c r="D72">
        <v>24184042</v>
      </c>
      <c r="E72" t="s">
        <v>420</v>
      </c>
      <c r="F72">
        <v>8</v>
      </c>
      <c r="G72">
        <v>24214935</v>
      </c>
      <c r="H72" t="s">
        <v>15</v>
      </c>
      <c r="I72" t="s">
        <v>6</v>
      </c>
      <c r="J72">
        <v>0.38366299999999998</v>
      </c>
      <c r="K72">
        <v>1.4015700000000001E-2</v>
      </c>
      <c r="L72">
        <v>2.2608E-2</v>
      </c>
      <c r="M72">
        <v>0.53529499999999997</v>
      </c>
      <c r="N72">
        <v>-0.19462599999999999</v>
      </c>
      <c r="O72">
        <v>8.1315299999999997E-3</v>
      </c>
      <c r="P72" s="1">
        <v>1.3304730000000001E-126</v>
      </c>
      <c r="Q72">
        <v>-7.2013300000000002E-2</v>
      </c>
      <c r="R72">
        <v>0.1162</v>
      </c>
      <c r="S72">
        <v>0.53543130000000005</v>
      </c>
      <c r="T72">
        <v>0.93410470000000001</v>
      </c>
      <c r="U72">
        <v>20</v>
      </c>
    </row>
    <row r="73" spans="1:21">
      <c r="A73" t="s">
        <v>421</v>
      </c>
      <c r="B73" t="s">
        <v>422</v>
      </c>
      <c r="C73">
        <v>12</v>
      </c>
      <c r="D73">
        <v>55360166</v>
      </c>
      <c r="E73" t="s">
        <v>423</v>
      </c>
      <c r="F73">
        <v>12</v>
      </c>
      <c r="G73">
        <v>55342369</v>
      </c>
      <c r="H73" t="s">
        <v>4</v>
      </c>
      <c r="I73" t="s">
        <v>3</v>
      </c>
      <c r="J73">
        <v>0.35519800000000001</v>
      </c>
      <c r="K73">
        <v>1.3809399999999999E-2</v>
      </c>
      <c r="L73">
        <v>2.29375E-2</v>
      </c>
      <c r="M73">
        <v>0.54714300000000005</v>
      </c>
      <c r="N73">
        <v>0.40696500000000002</v>
      </c>
      <c r="O73">
        <v>9.0058499999999993E-3</v>
      </c>
      <c r="P73">
        <v>0</v>
      </c>
      <c r="Q73">
        <v>3.3932700000000003E-2</v>
      </c>
      <c r="R73">
        <v>5.6367399999999998E-2</v>
      </c>
      <c r="S73">
        <v>0.54718</v>
      </c>
      <c r="T73">
        <v>0.38841779999999998</v>
      </c>
      <c r="U73">
        <v>9</v>
      </c>
    </row>
    <row r="74" spans="1:21">
      <c r="A74" t="s">
        <v>424</v>
      </c>
      <c r="B74" t="s">
        <v>425</v>
      </c>
      <c r="C74">
        <v>8</v>
      </c>
      <c r="D74">
        <v>116621311</v>
      </c>
      <c r="E74" t="s">
        <v>426</v>
      </c>
      <c r="F74">
        <v>8</v>
      </c>
      <c r="G74">
        <v>116412878</v>
      </c>
      <c r="H74" t="s">
        <v>15</v>
      </c>
      <c r="I74" t="s">
        <v>4</v>
      </c>
      <c r="J74">
        <v>0.51732699999999998</v>
      </c>
      <c r="K74">
        <v>-1.31527E-2</v>
      </c>
      <c r="L74">
        <v>2.2496200000000001E-2</v>
      </c>
      <c r="M74">
        <v>0.55877399999999999</v>
      </c>
      <c r="N74">
        <v>0.12542200000000001</v>
      </c>
      <c r="O74">
        <v>7.9300499999999993E-3</v>
      </c>
      <c r="P74" s="1">
        <v>2.413509E-56</v>
      </c>
      <c r="Q74">
        <v>-0.104868</v>
      </c>
      <c r="R74">
        <v>0.17948700000000001</v>
      </c>
      <c r="S74">
        <v>0.55904259999999995</v>
      </c>
      <c r="T74">
        <v>8.8328959999999998E-2</v>
      </c>
      <c r="U74">
        <v>15</v>
      </c>
    </row>
    <row r="75" spans="1:21">
      <c r="A75" t="s">
        <v>427</v>
      </c>
      <c r="B75" t="s">
        <v>428</v>
      </c>
      <c r="C75">
        <v>12</v>
      </c>
      <c r="D75">
        <v>39978694</v>
      </c>
      <c r="E75" t="s">
        <v>429</v>
      </c>
      <c r="F75">
        <v>12</v>
      </c>
      <c r="G75">
        <v>39926860</v>
      </c>
      <c r="H75" t="s">
        <v>15</v>
      </c>
      <c r="I75" t="s">
        <v>3</v>
      </c>
      <c r="J75">
        <v>0.41212900000000002</v>
      </c>
      <c r="K75">
        <v>1.32943E-2</v>
      </c>
      <c r="L75">
        <v>2.2721100000000001E-2</v>
      </c>
      <c r="M75">
        <v>0.558477</v>
      </c>
      <c r="N75">
        <v>7.7200099999999994E-2</v>
      </c>
      <c r="O75">
        <v>8.0678999999999994E-3</v>
      </c>
      <c r="P75" s="1">
        <v>1.081499E-21</v>
      </c>
      <c r="Q75">
        <v>0.172206</v>
      </c>
      <c r="R75">
        <v>0.29486400000000001</v>
      </c>
      <c r="S75">
        <v>0.5592087</v>
      </c>
      <c r="T75">
        <v>0.2933404</v>
      </c>
      <c r="U75">
        <v>20</v>
      </c>
    </row>
    <row r="76" spans="1:21">
      <c r="A76" t="s">
        <v>430</v>
      </c>
      <c r="B76" t="s">
        <v>431</v>
      </c>
      <c r="C76">
        <v>11</v>
      </c>
      <c r="D76">
        <v>44850993</v>
      </c>
      <c r="E76" t="s">
        <v>432</v>
      </c>
      <c r="F76">
        <v>11</v>
      </c>
      <c r="G76">
        <v>44706160</v>
      </c>
      <c r="H76" t="s">
        <v>6</v>
      </c>
      <c r="I76" t="s">
        <v>4</v>
      </c>
      <c r="J76">
        <v>0.33663399999999999</v>
      </c>
      <c r="K76">
        <v>-1.34909E-2</v>
      </c>
      <c r="L76">
        <v>2.3061700000000001E-2</v>
      </c>
      <c r="M76">
        <v>0.55855399999999999</v>
      </c>
      <c r="N76">
        <v>6.3088900000000003E-2</v>
      </c>
      <c r="O76">
        <v>8.2579300000000001E-3</v>
      </c>
      <c r="P76" s="1">
        <v>2.1756029999999999E-14</v>
      </c>
      <c r="Q76">
        <v>-0.213839</v>
      </c>
      <c r="R76">
        <v>0.36661300000000002</v>
      </c>
      <c r="S76">
        <v>0.55970209999999998</v>
      </c>
      <c r="T76">
        <v>0.53797019999999995</v>
      </c>
      <c r="U76">
        <v>7</v>
      </c>
    </row>
    <row r="77" spans="1:21">
      <c r="A77" t="s">
        <v>433</v>
      </c>
      <c r="B77" t="s">
        <v>434</v>
      </c>
      <c r="C77">
        <v>12</v>
      </c>
      <c r="D77">
        <v>125314308</v>
      </c>
      <c r="E77" t="s">
        <v>435</v>
      </c>
      <c r="F77">
        <v>12</v>
      </c>
      <c r="G77">
        <v>125335253</v>
      </c>
      <c r="H77" t="s">
        <v>6</v>
      </c>
      <c r="I77" t="s">
        <v>15</v>
      </c>
      <c r="J77">
        <v>0.39232699999999998</v>
      </c>
      <c r="K77">
        <v>-1.27913E-2</v>
      </c>
      <c r="L77">
        <v>2.2612500000000001E-2</v>
      </c>
      <c r="M77">
        <v>0.57161399999999996</v>
      </c>
      <c r="N77">
        <v>0.31646800000000003</v>
      </c>
      <c r="O77">
        <v>7.8574200000000004E-3</v>
      </c>
      <c r="P77">
        <v>0</v>
      </c>
      <c r="Q77">
        <v>-4.0418999999999997E-2</v>
      </c>
      <c r="R77">
        <v>7.1459800000000004E-2</v>
      </c>
      <c r="S77">
        <v>0.57165339999999998</v>
      </c>
      <c r="T77">
        <v>0.13994400000000001</v>
      </c>
      <c r="U77">
        <v>20</v>
      </c>
    </row>
    <row r="78" spans="1:21">
      <c r="A78" t="s">
        <v>436</v>
      </c>
      <c r="B78" t="s">
        <v>437</v>
      </c>
      <c r="C78">
        <v>9</v>
      </c>
      <c r="D78">
        <v>117087045</v>
      </c>
      <c r="E78" t="s">
        <v>438</v>
      </c>
      <c r="F78">
        <v>9</v>
      </c>
      <c r="G78">
        <v>117078173</v>
      </c>
      <c r="H78" t="s">
        <v>4</v>
      </c>
      <c r="I78" t="s">
        <v>15</v>
      </c>
      <c r="J78">
        <v>0.40222799999999997</v>
      </c>
      <c r="K78">
        <v>1.2875299999999999E-2</v>
      </c>
      <c r="L78">
        <v>2.2780100000000001E-2</v>
      </c>
      <c r="M78">
        <v>0.57193700000000003</v>
      </c>
      <c r="N78">
        <v>-0.662914</v>
      </c>
      <c r="O78">
        <v>1.08565E-2</v>
      </c>
      <c r="P78">
        <v>0</v>
      </c>
      <c r="Q78">
        <v>-1.94223E-2</v>
      </c>
      <c r="R78">
        <v>3.4365E-2</v>
      </c>
      <c r="S78">
        <v>0.57195459999999998</v>
      </c>
      <c r="T78">
        <v>9.8259050000000001E-2</v>
      </c>
      <c r="U78">
        <v>20</v>
      </c>
    </row>
    <row r="79" spans="1:21">
      <c r="A79" t="s">
        <v>439</v>
      </c>
      <c r="B79" t="s">
        <v>440</v>
      </c>
      <c r="C79">
        <v>1</v>
      </c>
      <c r="D79">
        <v>158152211</v>
      </c>
      <c r="E79" t="s">
        <v>441</v>
      </c>
      <c r="F79">
        <v>1</v>
      </c>
      <c r="G79">
        <v>158415517</v>
      </c>
      <c r="H79" t="s">
        <v>6</v>
      </c>
      <c r="I79" t="s">
        <v>4</v>
      </c>
      <c r="J79">
        <v>0.433168</v>
      </c>
      <c r="K79">
        <v>-1.2162299999999999E-2</v>
      </c>
      <c r="L79">
        <v>2.21091E-2</v>
      </c>
      <c r="M79">
        <v>0.58224799999999999</v>
      </c>
      <c r="N79">
        <v>-8.4018599999999999E-2</v>
      </c>
      <c r="O79">
        <v>7.9671700000000008E-3</v>
      </c>
      <c r="P79" s="1">
        <v>5.3231500000000005E-26</v>
      </c>
      <c r="Q79">
        <v>0.144757</v>
      </c>
      <c r="R79">
        <v>0.26350299999999999</v>
      </c>
      <c r="S79">
        <v>0.58276059999999996</v>
      </c>
      <c r="T79">
        <v>0.1056564</v>
      </c>
      <c r="U79">
        <v>20</v>
      </c>
    </row>
    <row r="80" spans="1:21">
      <c r="A80" t="s">
        <v>442</v>
      </c>
      <c r="B80" t="s">
        <v>443</v>
      </c>
      <c r="C80">
        <v>17</v>
      </c>
      <c r="D80">
        <v>63541223</v>
      </c>
      <c r="E80" t="s">
        <v>444</v>
      </c>
      <c r="F80">
        <v>17</v>
      </c>
      <c r="G80">
        <v>63554591</v>
      </c>
      <c r="H80" t="s">
        <v>3</v>
      </c>
      <c r="I80" t="s">
        <v>15</v>
      </c>
      <c r="J80">
        <v>0.55198000000000003</v>
      </c>
      <c r="K80">
        <v>1.21488E-2</v>
      </c>
      <c r="L80">
        <v>2.2265400000000001E-2</v>
      </c>
      <c r="M80">
        <v>0.58531500000000003</v>
      </c>
      <c r="N80">
        <v>0.315548</v>
      </c>
      <c r="O80">
        <v>8.2327600000000004E-3</v>
      </c>
      <c r="P80">
        <v>0</v>
      </c>
      <c r="Q80">
        <v>3.8500600000000003E-2</v>
      </c>
      <c r="R80">
        <v>7.0568099999999995E-2</v>
      </c>
      <c r="S80">
        <v>0.58535429999999999</v>
      </c>
      <c r="T80">
        <v>0.1079044</v>
      </c>
      <c r="U80">
        <v>15</v>
      </c>
    </row>
    <row r="81" spans="1:21">
      <c r="A81" t="s">
        <v>445</v>
      </c>
      <c r="B81" t="s">
        <v>446</v>
      </c>
      <c r="C81">
        <v>12</v>
      </c>
      <c r="D81">
        <v>78415737</v>
      </c>
      <c r="E81" t="s">
        <v>447</v>
      </c>
      <c r="F81">
        <v>12</v>
      </c>
      <c r="G81">
        <v>78412222</v>
      </c>
      <c r="H81" t="s">
        <v>4</v>
      </c>
      <c r="I81" t="s">
        <v>6</v>
      </c>
      <c r="J81">
        <v>0.42450500000000002</v>
      </c>
      <c r="K81">
        <v>-1.19635E-2</v>
      </c>
      <c r="L81">
        <v>2.2316699999999998E-2</v>
      </c>
      <c r="M81">
        <v>0.59190399999999999</v>
      </c>
      <c r="N81">
        <v>0.104673</v>
      </c>
      <c r="O81">
        <v>8.7506200000000006E-3</v>
      </c>
      <c r="P81" s="1">
        <v>5.6328399999999999E-33</v>
      </c>
      <c r="Q81">
        <v>-0.11429400000000001</v>
      </c>
      <c r="R81">
        <v>0.213418</v>
      </c>
      <c r="S81">
        <v>0.59227589999999997</v>
      </c>
      <c r="T81">
        <v>0.25499129999999998</v>
      </c>
      <c r="U81">
        <v>5</v>
      </c>
    </row>
    <row r="82" spans="1:21">
      <c r="A82" t="s">
        <v>448</v>
      </c>
      <c r="B82" t="s">
        <v>449</v>
      </c>
      <c r="C82">
        <v>4</v>
      </c>
      <c r="D82">
        <v>3161042</v>
      </c>
      <c r="E82" t="s">
        <v>450</v>
      </c>
      <c r="F82">
        <v>4</v>
      </c>
      <c r="G82">
        <v>3152786</v>
      </c>
      <c r="H82" t="s">
        <v>6</v>
      </c>
      <c r="I82" t="s">
        <v>15</v>
      </c>
      <c r="J82">
        <v>0.29455399999999998</v>
      </c>
      <c r="K82">
        <v>1.20267E-2</v>
      </c>
      <c r="L82">
        <v>2.2429600000000001E-2</v>
      </c>
      <c r="M82">
        <v>0.59182000000000001</v>
      </c>
      <c r="N82">
        <v>9.6691700000000005E-2</v>
      </c>
      <c r="O82">
        <v>1.04765E-2</v>
      </c>
      <c r="P82" s="1">
        <v>2.7215040000000002E-20</v>
      </c>
      <c r="Q82">
        <v>0.12438200000000001</v>
      </c>
      <c r="R82">
        <v>0.23236100000000001</v>
      </c>
      <c r="S82">
        <v>0.59244580000000002</v>
      </c>
      <c r="T82">
        <v>0.83908839999999996</v>
      </c>
      <c r="U82">
        <v>20</v>
      </c>
    </row>
    <row r="83" spans="1:21">
      <c r="A83" t="s">
        <v>451</v>
      </c>
      <c r="B83" t="s">
        <v>452</v>
      </c>
      <c r="C83">
        <v>19</v>
      </c>
      <c r="D83">
        <v>11444834</v>
      </c>
      <c r="E83" t="s">
        <v>453</v>
      </c>
      <c r="F83">
        <v>19</v>
      </c>
      <c r="G83">
        <v>11425097</v>
      </c>
      <c r="H83" t="s">
        <v>6</v>
      </c>
      <c r="I83" t="s">
        <v>4</v>
      </c>
      <c r="J83">
        <v>0.41460399999999997</v>
      </c>
      <c r="K83">
        <v>-1.16708E-2</v>
      </c>
      <c r="L83">
        <v>2.2306699999999999E-2</v>
      </c>
      <c r="M83">
        <v>0.60083600000000004</v>
      </c>
      <c r="N83">
        <v>7.2670600000000002E-2</v>
      </c>
      <c r="O83">
        <v>7.9518699999999998E-3</v>
      </c>
      <c r="P83" s="1">
        <v>6.3148760000000006E-20</v>
      </c>
      <c r="Q83">
        <v>-0.16059899999999999</v>
      </c>
      <c r="R83">
        <v>0.30745899999999998</v>
      </c>
      <c r="S83">
        <v>0.60143239999999998</v>
      </c>
      <c r="T83">
        <v>0.64988769999999996</v>
      </c>
      <c r="U83">
        <v>16</v>
      </c>
    </row>
    <row r="84" spans="1:21">
      <c r="A84" t="s">
        <v>454</v>
      </c>
      <c r="B84" t="s">
        <v>455</v>
      </c>
      <c r="C84">
        <v>12</v>
      </c>
      <c r="D84">
        <v>104199603</v>
      </c>
      <c r="E84" t="s">
        <v>456</v>
      </c>
      <c r="F84">
        <v>12</v>
      </c>
      <c r="G84">
        <v>104178229</v>
      </c>
      <c r="H84" t="s">
        <v>6</v>
      </c>
      <c r="I84" t="s">
        <v>4</v>
      </c>
      <c r="J84">
        <v>0.38242599999999999</v>
      </c>
      <c r="K84">
        <v>-1.11834E-2</v>
      </c>
      <c r="L84">
        <v>2.2107399999999999E-2</v>
      </c>
      <c r="M84">
        <v>0.61295100000000002</v>
      </c>
      <c r="N84">
        <v>-0.39805800000000002</v>
      </c>
      <c r="O84">
        <v>7.7309900000000001E-3</v>
      </c>
      <c r="P84">
        <v>0</v>
      </c>
      <c r="Q84">
        <v>2.8094899999999999E-2</v>
      </c>
      <c r="R84">
        <v>5.5540800000000001E-2</v>
      </c>
      <c r="S84">
        <v>0.61296729999999999</v>
      </c>
      <c r="T84">
        <v>0.95770319999999998</v>
      </c>
      <c r="U84">
        <v>14</v>
      </c>
    </row>
    <row r="85" spans="1:21">
      <c r="A85" t="s">
        <v>457</v>
      </c>
      <c r="B85" t="s">
        <v>458</v>
      </c>
      <c r="C85">
        <v>17</v>
      </c>
      <c r="D85">
        <v>80285425</v>
      </c>
      <c r="E85" t="s">
        <v>459</v>
      </c>
      <c r="F85">
        <v>17</v>
      </c>
      <c r="G85">
        <v>80342514</v>
      </c>
      <c r="H85" t="s">
        <v>15</v>
      </c>
      <c r="I85" t="s">
        <v>3</v>
      </c>
      <c r="J85">
        <v>0.47029700000000002</v>
      </c>
      <c r="K85">
        <v>1.10469E-2</v>
      </c>
      <c r="L85">
        <v>2.22971E-2</v>
      </c>
      <c r="M85">
        <v>0.62028899999999998</v>
      </c>
      <c r="N85">
        <v>0.10571</v>
      </c>
      <c r="O85">
        <v>9.5430399999999992E-3</v>
      </c>
      <c r="P85" s="1">
        <v>1.618604E-28</v>
      </c>
      <c r="Q85">
        <v>0.104502</v>
      </c>
      <c r="R85">
        <v>0.21113799999999999</v>
      </c>
      <c r="S85">
        <v>0.62063800000000002</v>
      </c>
      <c r="T85">
        <v>0.25458340000000002</v>
      </c>
      <c r="U85">
        <v>5</v>
      </c>
    </row>
    <row r="86" spans="1:21">
      <c r="A86" t="s">
        <v>460</v>
      </c>
      <c r="B86" t="s">
        <v>461</v>
      </c>
      <c r="C86">
        <v>12</v>
      </c>
      <c r="D86">
        <v>52308918</v>
      </c>
      <c r="E86" t="s">
        <v>462</v>
      </c>
      <c r="F86">
        <v>12</v>
      </c>
      <c r="G86">
        <v>52317225</v>
      </c>
      <c r="H86" t="s">
        <v>3</v>
      </c>
      <c r="I86" t="s">
        <v>15</v>
      </c>
      <c r="J86">
        <v>0.36138599999999999</v>
      </c>
      <c r="K86">
        <v>-1.1225799999999999E-2</v>
      </c>
      <c r="L86">
        <v>2.28901E-2</v>
      </c>
      <c r="M86">
        <v>0.62383500000000003</v>
      </c>
      <c r="N86">
        <v>-0.15820500000000001</v>
      </c>
      <c r="O86">
        <v>9.1760100000000001E-3</v>
      </c>
      <c r="P86" s="1">
        <v>1.3030299999999999E-66</v>
      </c>
      <c r="Q86">
        <v>7.0957099999999995E-2</v>
      </c>
      <c r="R86">
        <v>0.14474400000000001</v>
      </c>
      <c r="S86">
        <v>0.62397590000000003</v>
      </c>
      <c r="T86">
        <v>0.35872759999999998</v>
      </c>
      <c r="U86">
        <v>7</v>
      </c>
    </row>
    <row r="87" spans="1:21">
      <c r="A87" t="s">
        <v>463</v>
      </c>
      <c r="B87" t="s">
        <v>464</v>
      </c>
      <c r="C87">
        <v>10</v>
      </c>
      <c r="D87">
        <v>45905611</v>
      </c>
      <c r="E87" t="s">
        <v>465</v>
      </c>
      <c r="F87">
        <v>10</v>
      </c>
      <c r="G87">
        <v>46012620</v>
      </c>
      <c r="H87" t="s">
        <v>6</v>
      </c>
      <c r="I87" t="s">
        <v>4</v>
      </c>
      <c r="J87">
        <v>0.39108900000000002</v>
      </c>
      <c r="K87">
        <v>-1.0988100000000001E-2</v>
      </c>
      <c r="L87">
        <v>2.2544999999999999E-2</v>
      </c>
      <c r="M87">
        <v>0.62598500000000001</v>
      </c>
      <c r="N87">
        <v>-0.21504300000000001</v>
      </c>
      <c r="O87">
        <v>8.0150399999999993E-3</v>
      </c>
      <c r="P87" s="1">
        <v>1.4477150000000001E-158</v>
      </c>
      <c r="Q87">
        <v>5.1097299999999998E-2</v>
      </c>
      <c r="R87">
        <v>0.10485700000000001</v>
      </c>
      <c r="S87">
        <v>0.62604230000000005</v>
      </c>
      <c r="T87">
        <v>0.9207322</v>
      </c>
      <c r="U87">
        <v>20</v>
      </c>
    </row>
    <row r="88" spans="1:21">
      <c r="A88" t="s">
        <v>466</v>
      </c>
      <c r="B88" t="s">
        <v>467</v>
      </c>
      <c r="C88">
        <v>5</v>
      </c>
      <c r="D88">
        <v>140012299</v>
      </c>
      <c r="E88" t="s">
        <v>468</v>
      </c>
      <c r="F88">
        <v>5</v>
      </c>
      <c r="G88">
        <v>140372222</v>
      </c>
      <c r="H88" t="s">
        <v>3</v>
      </c>
      <c r="I88" t="s">
        <v>15</v>
      </c>
      <c r="J88">
        <v>0.37128699999999998</v>
      </c>
      <c r="K88">
        <v>1.0481900000000001E-2</v>
      </c>
      <c r="L88">
        <v>2.2168400000000001E-2</v>
      </c>
      <c r="M88">
        <v>0.63633499999999998</v>
      </c>
      <c r="N88">
        <v>-8.4917500000000007E-2</v>
      </c>
      <c r="O88">
        <v>8.0531700000000001E-3</v>
      </c>
      <c r="P88" s="1">
        <v>5.3801009999999996E-26</v>
      </c>
      <c r="Q88">
        <v>-0.123436</v>
      </c>
      <c r="R88">
        <v>0.26132</v>
      </c>
      <c r="S88">
        <v>0.63667269999999998</v>
      </c>
      <c r="T88">
        <v>0.37314049999999999</v>
      </c>
      <c r="U88">
        <v>20</v>
      </c>
    </row>
    <row r="89" spans="1:21">
      <c r="A89" t="s">
        <v>469</v>
      </c>
      <c r="B89" t="s">
        <v>470</v>
      </c>
      <c r="C89">
        <v>6</v>
      </c>
      <c r="D89">
        <v>36101714</v>
      </c>
      <c r="E89" t="s">
        <v>471</v>
      </c>
      <c r="F89">
        <v>6</v>
      </c>
      <c r="G89">
        <v>36100669</v>
      </c>
      <c r="H89" t="s">
        <v>15</v>
      </c>
      <c r="I89" t="s">
        <v>3</v>
      </c>
      <c r="J89">
        <v>0.39356400000000002</v>
      </c>
      <c r="K89">
        <v>-9.9641E-3</v>
      </c>
      <c r="L89">
        <v>2.2713799999999999E-2</v>
      </c>
      <c r="M89">
        <v>0.66089399999999998</v>
      </c>
      <c r="N89">
        <v>-0.13239899999999999</v>
      </c>
      <c r="O89">
        <v>8.2188299999999999E-3</v>
      </c>
      <c r="P89" s="1">
        <v>2.198496E-58</v>
      </c>
      <c r="Q89">
        <v>7.5258199999999997E-2</v>
      </c>
      <c r="R89">
        <v>0.17161999999999999</v>
      </c>
      <c r="S89">
        <v>0.66101089999999996</v>
      </c>
      <c r="T89">
        <v>0.50414139999999996</v>
      </c>
      <c r="U89">
        <v>11</v>
      </c>
    </row>
    <row r="90" spans="1:21">
      <c r="A90" t="s">
        <v>472</v>
      </c>
      <c r="B90" t="s">
        <v>473</v>
      </c>
      <c r="C90">
        <v>1</v>
      </c>
      <c r="D90">
        <v>28206125</v>
      </c>
      <c r="E90" t="s">
        <v>474</v>
      </c>
      <c r="F90">
        <v>1</v>
      </c>
      <c r="G90">
        <v>28209305</v>
      </c>
      <c r="H90" t="s">
        <v>15</v>
      </c>
      <c r="I90" t="s">
        <v>3</v>
      </c>
      <c r="J90">
        <v>0.34529700000000002</v>
      </c>
      <c r="K90">
        <v>9.85574E-3</v>
      </c>
      <c r="L90">
        <v>2.27037E-2</v>
      </c>
      <c r="M90">
        <v>0.66421200000000002</v>
      </c>
      <c r="N90">
        <v>0.36246600000000001</v>
      </c>
      <c r="O90">
        <v>8.8529999999999998E-3</v>
      </c>
      <c r="P90">
        <v>0</v>
      </c>
      <c r="Q90">
        <v>2.7190800000000001E-2</v>
      </c>
      <c r="R90">
        <v>6.2640299999999996E-2</v>
      </c>
      <c r="S90">
        <v>0.66423149999999997</v>
      </c>
      <c r="T90">
        <v>0.85026579999999996</v>
      </c>
      <c r="U90">
        <v>9</v>
      </c>
    </row>
    <row r="91" spans="1:21">
      <c r="A91" t="s">
        <v>475</v>
      </c>
      <c r="B91" t="s">
        <v>476</v>
      </c>
      <c r="C91">
        <v>19</v>
      </c>
      <c r="D91">
        <v>12989153</v>
      </c>
      <c r="E91" t="s">
        <v>477</v>
      </c>
      <c r="F91">
        <v>19</v>
      </c>
      <c r="G91">
        <v>13002563</v>
      </c>
      <c r="H91" t="s">
        <v>3</v>
      </c>
      <c r="I91" t="s">
        <v>4</v>
      </c>
      <c r="J91">
        <v>0.39727699999999999</v>
      </c>
      <c r="K91">
        <v>-1.00097E-2</v>
      </c>
      <c r="L91">
        <v>2.3554700000000001E-2</v>
      </c>
      <c r="M91">
        <v>0.67086900000000005</v>
      </c>
      <c r="N91">
        <v>0.29346899999999998</v>
      </c>
      <c r="O91">
        <v>7.9690000000000004E-3</v>
      </c>
      <c r="P91" s="1">
        <v>7.0072330000000005E-297</v>
      </c>
      <c r="Q91">
        <v>-3.4108199999999998E-2</v>
      </c>
      <c r="R91">
        <v>8.0268400000000004E-2</v>
      </c>
      <c r="S91">
        <v>0.67088970000000003</v>
      </c>
      <c r="T91">
        <v>0.57089679999999998</v>
      </c>
      <c r="U91">
        <v>6</v>
      </c>
    </row>
    <row r="92" spans="1:21">
      <c r="A92" t="s">
        <v>478</v>
      </c>
      <c r="B92" t="s">
        <v>479</v>
      </c>
      <c r="C92">
        <v>1</v>
      </c>
      <c r="D92">
        <v>68631472</v>
      </c>
      <c r="E92" t="s">
        <v>480</v>
      </c>
      <c r="F92">
        <v>1</v>
      </c>
      <c r="G92">
        <v>68744534</v>
      </c>
      <c r="H92" t="s">
        <v>6</v>
      </c>
      <c r="I92" t="s">
        <v>4</v>
      </c>
      <c r="J92">
        <v>0.41460399999999997</v>
      </c>
      <c r="K92">
        <v>-9.3699600000000001E-3</v>
      </c>
      <c r="L92">
        <v>2.2185799999999999E-2</v>
      </c>
      <c r="M92">
        <v>0.67277500000000001</v>
      </c>
      <c r="N92">
        <v>0.35226099999999999</v>
      </c>
      <c r="O92">
        <v>7.7481499999999997E-3</v>
      </c>
      <c r="P92">
        <v>0</v>
      </c>
      <c r="Q92">
        <v>-2.6599500000000002E-2</v>
      </c>
      <c r="R92">
        <v>6.2983800000000006E-2</v>
      </c>
      <c r="S92">
        <v>0.67278990000000005</v>
      </c>
      <c r="T92">
        <v>0.30816480000000002</v>
      </c>
      <c r="U92">
        <v>20</v>
      </c>
    </row>
    <row r="93" spans="1:21">
      <c r="A93" t="s">
        <v>481</v>
      </c>
      <c r="B93" t="s">
        <v>482</v>
      </c>
      <c r="C93">
        <v>16</v>
      </c>
      <c r="D93">
        <v>84903982</v>
      </c>
      <c r="E93" t="s">
        <v>483</v>
      </c>
      <c r="F93">
        <v>16</v>
      </c>
      <c r="G93">
        <v>84943759</v>
      </c>
      <c r="H93" t="s">
        <v>3</v>
      </c>
      <c r="I93" t="s">
        <v>6</v>
      </c>
      <c r="J93">
        <v>0.46782200000000002</v>
      </c>
      <c r="K93">
        <v>-9.2861799999999998E-3</v>
      </c>
      <c r="L93">
        <v>2.2411400000000001E-2</v>
      </c>
      <c r="M93">
        <v>0.67861700000000003</v>
      </c>
      <c r="N93">
        <v>-0.34767500000000001</v>
      </c>
      <c r="O93">
        <v>7.7252600000000003E-3</v>
      </c>
      <c r="P93">
        <v>0</v>
      </c>
      <c r="Q93">
        <v>2.6709400000000001E-2</v>
      </c>
      <c r="R93">
        <v>6.4463500000000007E-2</v>
      </c>
      <c r="S93">
        <v>0.67863010000000001</v>
      </c>
      <c r="T93">
        <v>0.92058240000000002</v>
      </c>
      <c r="U93">
        <v>20</v>
      </c>
    </row>
    <row r="94" spans="1:21">
      <c r="A94" t="s">
        <v>484</v>
      </c>
      <c r="B94" t="s">
        <v>485</v>
      </c>
      <c r="C94">
        <v>3</v>
      </c>
      <c r="D94">
        <v>187451340</v>
      </c>
      <c r="E94" t="s">
        <v>486</v>
      </c>
      <c r="F94">
        <v>3</v>
      </c>
      <c r="G94">
        <v>187459907</v>
      </c>
      <c r="H94" t="s">
        <v>3</v>
      </c>
      <c r="I94" t="s">
        <v>15</v>
      </c>
      <c r="J94">
        <v>0.35767300000000002</v>
      </c>
      <c r="K94">
        <v>9.2601799999999998E-3</v>
      </c>
      <c r="L94">
        <v>2.2738999999999999E-2</v>
      </c>
      <c r="M94">
        <v>0.68383300000000002</v>
      </c>
      <c r="N94">
        <v>9.32201E-2</v>
      </c>
      <c r="O94">
        <v>8.36925E-3</v>
      </c>
      <c r="P94" s="1">
        <v>8.1571799999999998E-29</v>
      </c>
      <c r="Q94">
        <v>9.9336800000000003E-2</v>
      </c>
      <c r="R94">
        <v>0.244091</v>
      </c>
      <c r="S94">
        <v>0.68403309999999995</v>
      </c>
      <c r="T94">
        <v>0.13142309999999999</v>
      </c>
      <c r="U94">
        <v>5</v>
      </c>
    </row>
    <row r="95" spans="1:21">
      <c r="A95" t="s">
        <v>487</v>
      </c>
      <c r="B95" t="s">
        <v>488</v>
      </c>
      <c r="C95">
        <v>12</v>
      </c>
      <c r="D95">
        <v>52368156</v>
      </c>
      <c r="E95" t="s">
        <v>489</v>
      </c>
      <c r="F95">
        <v>12</v>
      </c>
      <c r="G95">
        <v>52337868</v>
      </c>
      <c r="H95" t="s">
        <v>6</v>
      </c>
      <c r="I95" t="s">
        <v>4</v>
      </c>
      <c r="J95">
        <v>0.36509900000000001</v>
      </c>
      <c r="K95">
        <v>9.1360399999999998E-3</v>
      </c>
      <c r="L95">
        <v>2.2929600000000001E-2</v>
      </c>
      <c r="M95">
        <v>0.69030800000000003</v>
      </c>
      <c r="N95">
        <v>0.10456699999999999</v>
      </c>
      <c r="O95">
        <v>8.1677999999999994E-3</v>
      </c>
      <c r="P95" s="1">
        <v>1.589595E-37</v>
      </c>
      <c r="Q95">
        <v>8.73699E-2</v>
      </c>
      <c r="R95">
        <v>0.219387</v>
      </c>
      <c r="S95">
        <v>0.69044899999999998</v>
      </c>
      <c r="T95">
        <v>0.16113959999999999</v>
      </c>
      <c r="U95">
        <v>13</v>
      </c>
    </row>
    <row r="96" spans="1:21">
      <c r="A96" t="s">
        <v>490</v>
      </c>
      <c r="B96" t="s">
        <v>491</v>
      </c>
      <c r="C96">
        <v>9</v>
      </c>
      <c r="D96">
        <v>95890170</v>
      </c>
      <c r="E96" t="s">
        <v>492</v>
      </c>
      <c r="F96">
        <v>9</v>
      </c>
      <c r="G96">
        <v>95907107</v>
      </c>
      <c r="H96" t="s">
        <v>4</v>
      </c>
      <c r="I96" t="s">
        <v>6</v>
      </c>
      <c r="J96">
        <v>0.41460399999999997</v>
      </c>
      <c r="K96">
        <v>-8.8664999999999994E-3</v>
      </c>
      <c r="L96">
        <v>2.2263999999999999E-2</v>
      </c>
      <c r="M96">
        <v>0.69045000000000001</v>
      </c>
      <c r="N96">
        <v>-0.30851699999999999</v>
      </c>
      <c r="O96">
        <v>7.9081299999999993E-3</v>
      </c>
      <c r="P96">
        <v>0</v>
      </c>
      <c r="Q96">
        <v>2.87391E-2</v>
      </c>
      <c r="R96">
        <v>7.2168200000000002E-2</v>
      </c>
      <c r="S96">
        <v>0.69046580000000002</v>
      </c>
      <c r="T96">
        <v>0.39180920000000002</v>
      </c>
      <c r="U96">
        <v>20</v>
      </c>
    </row>
    <row r="97" spans="1:21">
      <c r="A97" t="s">
        <v>493</v>
      </c>
      <c r="B97" t="s">
        <v>494</v>
      </c>
      <c r="C97">
        <v>13</v>
      </c>
      <c r="D97">
        <v>111194748</v>
      </c>
      <c r="E97" t="s">
        <v>495</v>
      </c>
      <c r="F97">
        <v>13</v>
      </c>
      <c r="G97">
        <v>111174957</v>
      </c>
      <c r="H97" t="s">
        <v>4</v>
      </c>
      <c r="I97" t="s">
        <v>6</v>
      </c>
      <c r="J97">
        <v>0.454208</v>
      </c>
      <c r="K97">
        <v>8.5545099999999995E-3</v>
      </c>
      <c r="L97">
        <v>2.2255400000000002E-2</v>
      </c>
      <c r="M97">
        <v>0.70069800000000004</v>
      </c>
      <c r="N97">
        <v>0.33589999999999998</v>
      </c>
      <c r="O97">
        <v>8.3747000000000005E-3</v>
      </c>
      <c r="P97">
        <v>0</v>
      </c>
      <c r="Q97">
        <v>2.5467400000000001E-2</v>
      </c>
      <c r="R97">
        <v>6.6259100000000001E-2</v>
      </c>
      <c r="S97">
        <v>0.70071059999999996</v>
      </c>
      <c r="T97">
        <v>0.7330276</v>
      </c>
      <c r="U97">
        <v>15</v>
      </c>
    </row>
    <row r="98" spans="1:21">
      <c r="A98" t="s">
        <v>496</v>
      </c>
      <c r="B98" t="s">
        <v>497</v>
      </c>
      <c r="C98">
        <v>3</v>
      </c>
      <c r="D98">
        <v>42161337</v>
      </c>
      <c r="E98" t="s">
        <v>498</v>
      </c>
      <c r="F98">
        <v>3</v>
      </c>
      <c r="G98">
        <v>42259966</v>
      </c>
      <c r="H98" t="s">
        <v>4</v>
      </c>
      <c r="I98" t="s">
        <v>6</v>
      </c>
      <c r="J98">
        <v>0.37128699999999998</v>
      </c>
      <c r="K98">
        <v>8.5737899999999995E-3</v>
      </c>
      <c r="L98">
        <v>2.2494900000000002E-2</v>
      </c>
      <c r="M98">
        <v>0.70309699999999997</v>
      </c>
      <c r="N98">
        <v>-7.7778799999999995E-2</v>
      </c>
      <c r="O98">
        <v>8.3732100000000007E-3</v>
      </c>
      <c r="P98" s="1">
        <v>1.5574040000000001E-20</v>
      </c>
      <c r="Q98">
        <v>-0.110233</v>
      </c>
      <c r="R98">
        <v>0.28946</v>
      </c>
      <c r="S98">
        <v>0.70333440000000003</v>
      </c>
      <c r="T98">
        <v>5.9721730000000001E-2</v>
      </c>
      <c r="U98">
        <v>8</v>
      </c>
    </row>
    <row r="99" spans="1:21">
      <c r="A99" t="s">
        <v>499</v>
      </c>
      <c r="B99" t="s">
        <v>500</v>
      </c>
      <c r="C99">
        <v>19</v>
      </c>
      <c r="D99">
        <v>55168575</v>
      </c>
      <c r="E99" t="s">
        <v>501</v>
      </c>
      <c r="F99">
        <v>19</v>
      </c>
      <c r="G99">
        <v>55169072</v>
      </c>
      <c r="H99" t="s">
        <v>3</v>
      </c>
      <c r="I99" t="s">
        <v>15</v>
      </c>
      <c r="J99">
        <v>0.43069299999999999</v>
      </c>
      <c r="K99">
        <v>8.3891899999999995E-3</v>
      </c>
      <c r="L99">
        <v>2.2576200000000001E-2</v>
      </c>
      <c r="M99">
        <v>0.71019399999999999</v>
      </c>
      <c r="N99">
        <v>-0.18773300000000001</v>
      </c>
      <c r="O99">
        <v>8.1209999999999997E-3</v>
      </c>
      <c r="P99" s="1">
        <v>3.1236439999999998E-118</v>
      </c>
      <c r="Q99">
        <v>-4.4686799999999999E-2</v>
      </c>
      <c r="R99">
        <v>0.120272</v>
      </c>
      <c r="S99">
        <v>0.71023060000000005</v>
      </c>
      <c r="T99">
        <v>0.68942329999999996</v>
      </c>
      <c r="U99">
        <v>11</v>
      </c>
    </row>
    <row r="100" spans="1:21">
      <c r="A100" t="s">
        <v>502</v>
      </c>
      <c r="B100" t="s">
        <v>503</v>
      </c>
      <c r="C100">
        <v>10</v>
      </c>
      <c r="D100">
        <v>99080347</v>
      </c>
      <c r="E100" t="s">
        <v>504</v>
      </c>
      <c r="F100">
        <v>10</v>
      </c>
      <c r="G100">
        <v>99100432</v>
      </c>
      <c r="H100" t="s">
        <v>6</v>
      </c>
      <c r="I100" t="s">
        <v>4</v>
      </c>
      <c r="J100">
        <v>0.34900999999999999</v>
      </c>
      <c r="K100">
        <v>-8.3337399999999992E-3</v>
      </c>
      <c r="L100">
        <v>2.2870399999999999E-2</v>
      </c>
      <c r="M100">
        <v>0.71556600000000004</v>
      </c>
      <c r="N100">
        <v>0.28495999999999999</v>
      </c>
      <c r="O100">
        <v>8.3389299999999996E-3</v>
      </c>
      <c r="P100" s="1">
        <v>6.2381619999999999E-256</v>
      </c>
      <c r="Q100">
        <v>-2.9245299999999998E-2</v>
      </c>
      <c r="R100">
        <v>8.0262700000000006E-2</v>
      </c>
      <c r="S100">
        <v>0.71558239999999995</v>
      </c>
      <c r="T100">
        <v>0.61024929999999999</v>
      </c>
      <c r="U100">
        <v>12</v>
      </c>
    </row>
    <row r="101" spans="1:21">
      <c r="A101" t="s">
        <v>505</v>
      </c>
      <c r="B101" t="s">
        <v>506</v>
      </c>
      <c r="C101">
        <v>4</v>
      </c>
      <c r="D101">
        <v>88900690</v>
      </c>
      <c r="E101" t="s">
        <v>507</v>
      </c>
      <c r="F101">
        <v>4</v>
      </c>
      <c r="G101">
        <v>88762566</v>
      </c>
      <c r="H101" t="s">
        <v>3</v>
      </c>
      <c r="I101" t="s">
        <v>4</v>
      </c>
      <c r="J101">
        <v>0.326733</v>
      </c>
      <c r="K101">
        <v>8.1179600000000005E-3</v>
      </c>
      <c r="L101">
        <v>2.2745000000000001E-2</v>
      </c>
      <c r="M101">
        <v>0.72115700000000005</v>
      </c>
      <c r="N101">
        <v>0.41929699999999998</v>
      </c>
      <c r="O101">
        <v>7.9922699999999992E-3</v>
      </c>
      <c r="P101">
        <v>0</v>
      </c>
      <c r="Q101">
        <v>1.93609E-2</v>
      </c>
      <c r="R101">
        <v>5.4246799999999998E-2</v>
      </c>
      <c r="S101">
        <v>0.72116400000000003</v>
      </c>
      <c r="T101">
        <v>0.4450035</v>
      </c>
      <c r="U101">
        <v>20</v>
      </c>
    </row>
    <row r="102" spans="1:21">
      <c r="A102" t="s">
        <v>508</v>
      </c>
      <c r="B102" t="s">
        <v>509</v>
      </c>
      <c r="C102">
        <v>20</v>
      </c>
      <c r="D102">
        <v>57576271</v>
      </c>
      <c r="E102" t="s">
        <v>510</v>
      </c>
      <c r="F102">
        <v>20</v>
      </c>
      <c r="G102">
        <v>57574851</v>
      </c>
      <c r="H102" t="s">
        <v>3</v>
      </c>
      <c r="I102" t="s">
        <v>15</v>
      </c>
      <c r="J102">
        <v>0.50866299999999998</v>
      </c>
      <c r="K102">
        <v>-7.9774800000000003E-3</v>
      </c>
      <c r="L102">
        <v>2.2443399999999999E-2</v>
      </c>
      <c r="M102">
        <v>0.72225399999999995</v>
      </c>
      <c r="N102">
        <v>0.200401</v>
      </c>
      <c r="O102">
        <v>7.92349E-3</v>
      </c>
      <c r="P102" s="1">
        <v>3.9118119999999999E-141</v>
      </c>
      <c r="Q102">
        <v>-3.9807599999999999E-2</v>
      </c>
      <c r="R102">
        <v>0.11200400000000001</v>
      </c>
      <c r="S102">
        <v>0.72227969999999997</v>
      </c>
      <c r="T102">
        <v>0.60550389999999998</v>
      </c>
      <c r="U102">
        <v>5</v>
      </c>
    </row>
    <row r="103" spans="1:21">
      <c r="A103" t="s">
        <v>511</v>
      </c>
      <c r="B103" t="s">
        <v>512</v>
      </c>
      <c r="C103">
        <v>15</v>
      </c>
      <c r="D103">
        <v>58454239</v>
      </c>
      <c r="E103" t="s">
        <v>513</v>
      </c>
      <c r="F103">
        <v>15</v>
      </c>
      <c r="G103">
        <v>58467742</v>
      </c>
      <c r="H103" t="s">
        <v>3</v>
      </c>
      <c r="I103" t="s">
        <v>6</v>
      </c>
      <c r="J103">
        <v>0.408416</v>
      </c>
      <c r="K103">
        <v>7.59707E-3</v>
      </c>
      <c r="L103">
        <v>2.2234299999999999E-2</v>
      </c>
      <c r="M103">
        <v>0.73258999999999996</v>
      </c>
      <c r="N103">
        <v>0.13245100000000001</v>
      </c>
      <c r="O103">
        <v>7.9703599999999993E-3</v>
      </c>
      <c r="P103" s="1">
        <v>5.1626409999999998E-62</v>
      </c>
      <c r="Q103">
        <v>5.7357400000000003E-2</v>
      </c>
      <c r="R103">
        <v>0.167903</v>
      </c>
      <c r="S103">
        <v>0.73264419999999997</v>
      </c>
      <c r="T103">
        <v>0.25324180000000002</v>
      </c>
      <c r="U103">
        <v>11</v>
      </c>
    </row>
    <row r="104" spans="1:21">
      <c r="A104" t="s">
        <v>514</v>
      </c>
      <c r="B104" t="s">
        <v>515</v>
      </c>
      <c r="C104">
        <v>2</v>
      </c>
      <c r="D104">
        <v>232391538</v>
      </c>
      <c r="E104" t="s">
        <v>516</v>
      </c>
      <c r="F104">
        <v>2</v>
      </c>
      <c r="G104">
        <v>232391266</v>
      </c>
      <c r="H104" t="s">
        <v>6</v>
      </c>
      <c r="I104" t="s">
        <v>4</v>
      </c>
      <c r="J104">
        <v>0.329208</v>
      </c>
      <c r="K104">
        <v>-7.5041200000000004E-3</v>
      </c>
      <c r="L104">
        <v>2.2331500000000001E-2</v>
      </c>
      <c r="M104">
        <v>0.736846</v>
      </c>
      <c r="N104">
        <v>-0.172821</v>
      </c>
      <c r="O104">
        <v>8.1524600000000003E-3</v>
      </c>
      <c r="P104" s="1">
        <v>9.8381189999999996E-100</v>
      </c>
      <c r="Q104">
        <v>4.3421399999999999E-2</v>
      </c>
      <c r="R104">
        <v>0.12923399999999999</v>
      </c>
      <c r="S104">
        <v>0.73687780000000003</v>
      </c>
      <c r="T104">
        <v>0.86341040000000002</v>
      </c>
      <c r="U104">
        <v>16</v>
      </c>
    </row>
    <row r="105" spans="1:21">
      <c r="A105" t="s">
        <v>517</v>
      </c>
      <c r="B105" t="s">
        <v>518</v>
      </c>
      <c r="C105">
        <v>1</v>
      </c>
      <c r="D105">
        <v>221895142</v>
      </c>
      <c r="E105" t="s">
        <v>519</v>
      </c>
      <c r="F105">
        <v>1</v>
      </c>
      <c r="G105">
        <v>221917378</v>
      </c>
      <c r="H105" t="s">
        <v>4</v>
      </c>
      <c r="I105" t="s">
        <v>15</v>
      </c>
      <c r="J105">
        <v>0.36509900000000001</v>
      </c>
      <c r="K105">
        <v>7.4747199999999998E-3</v>
      </c>
      <c r="L105">
        <v>2.2394000000000001E-2</v>
      </c>
      <c r="M105">
        <v>0.73854299999999995</v>
      </c>
      <c r="N105">
        <v>9.2990600000000007E-2</v>
      </c>
      <c r="O105">
        <v>8.3608099999999998E-3</v>
      </c>
      <c r="P105" s="1">
        <v>9.7829630000000004E-29</v>
      </c>
      <c r="Q105">
        <v>8.0381400000000006E-2</v>
      </c>
      <c r="R105">
        <v>0.240928</v>
      </c>
      <c r="S105">
        <v>0.73865720000000001</v>
      </c>
      <c r="T105">
        <v>0.67375339999999995</v>
      </c>
      <c r="U105">
        <v>5</v>
      </c>
    </row>
    <row r="106" spans="1:21">
      <c r="A106" t="s">
        <v>520</v>
      </c>
      <c r="B106" t="s">
        <v>521</v>
      </c>
      <c r="C106">
        <v>1</v>
      </c>
      <c r="D106">
        <v>209807013</v>
      </c>
      <c r="E106" t="s">
        <v>522</v>
      </c>
      <c r="F106">
        <v>1</v>
      </c>
      <c r="G106">
        <v>209939599</v>
      </c>
      <c r="H106" t="s">
        <v>4</v>
      </c>
      <c r="I106" t="s">
        <v>6</v>
      </c>
      <c r="J106">
        <v>0.46534700000000001</v>
      </c>
      <c r="K106">
        <v>7.2694600000000002E-3</v>
      </c>
      <c r="L106">
        <v>2.2194999999999999E-2</v>
      </c>
      <c r="M106">
        <v>0.74326899999999996</v>
      </c>
      <c r="N106">
        <v>5.5646300000000003E-2</v>
      </c>
      <c r="O106">
        <v>8.0078200000000006E-3</v>
      </c>
      <c r="P106" s="1">
        <v>3.678807E-12</v>
      </c>
      <c r="Q106">
        <v>0.130637</v>
      </c>
      <c r="R106">
        <v>0.39930100000000002</v>
      </c>
      <c r="S106">
        <v>0.74354410000000004</v>
      </c>
      <c r="T106">
        <v>0.21217800000000001</v>
      </c>
      <c r="U106">
        <v>7</v>
      </c>
    </row>
    <row r="107" spans="1:21">
      <c r="A107" t="s">
        <v>523</v>
      </c>
      <c r="B107" t="s">
        <v>524</v>
      </c>
      <c r="C107">
        <v>13</v>
      </c>
      <c r="D107">
        <v>61059301</v>
      </c>
      <c r="E107" t="s">
        <v>525</v>
      </c>
      <c r="F107">
        <v>13</v>
      </c>
      <c r="G107">
        <v>61041979</v>
      </c>
      <c r="H107" t="s">
        <v>3</v>
      </c>
      <c r="I107" t="s">
        <v>15</v>
      </c>
      <c r="J107">
        <v>0.39356400000000002</v>
      </c>
      <c r="K107">
        <v>7.1594199999999997E-3</v>
      </c>
      <c r="L107">
        <v>2.2172299999999999E-2</v>
      </c>
      <c r="M107">
        <v>0.74677199999999999</v>
      </c>
      <c r="N107">
        <v>6.7889699999999997E-2</v>
      </c>
      <c r="O107">
        <v>7.9898399999999998E-3</v>
      </c>
      <c r="P107" s="1">
        <v>1.9455E-17</v>
      </c>
      <c r="Q107">
        <v>0.105457</v>
      </c>
      <c r="R107">
        <v>0.32682899999999998</v>
      </c>
      <c r="S107">
        <v>0.7469479</v>
      </c>
      <c r="T107">
        <v>0.93252060000000003</v>
      </c>
      <c r="U107">
        <v>15</v>
      </c>
    </row>
    <row r="108" spans="1:21">
      <c r="A108" t="s">
        <v>526</v>
      </c>
      <c r="B108" t="s">
        <v>527</v>
      </c>
      <c r="C108">
        <v>13</v>
      </c>
      <c r="D108">
        <v>107164770</v>
      </c>
      <c r="E108" t="s">
        <v>528</v>
      </c>
      <c r="F108">
        <v>13</v>
      </c>
      <c r="G108">
        <v>107160908</v>
      </c>
      <c r="H108" t="s">
        <v>4</v>
      </c>
      <c r="I108" t="s">
        <v>6</v>
      </c>
      <c r="J108">
        <v>0.41831699999999999</v>
      </c>
      <c r="K108">
        <v>7.28117E-3</v>
      </c>
      <c r="L108">
        <v>2.2846600000000002E-2</v>
      </c>
      <c r="M108">
        <v>0.74995500000000004</v>
      </c>
      <c r="N108">
        <v>-5.0249799999999997E-2</v>
      </c>
      <c r="O108">
        <v>8.0173999999999992E-3</v>
      </c>
      <c r="P108" s="1">
        <v>3.6665940000000002E-10</v>
      </c>
      <c r="Q108">
        <v>-0.144899</v>
      </c>
      <c r="R108">
        <v>0.45524799999999999</v>
      </c>
      <c r="S108">
        <v>0.75026729999999997</v>
      </c>
      <c r="T108">
        <v>0.83903760000000005</v>
      </c>
      <c r="U108">
        <v>9</v>
      </c>
    </row>
    <row r="109" spans="1:21">
      <c r="A109" t="s">
        <v>529</v>
      </c>
      <c r="B109" t="s">
        <v>530</v>
      </c>
      <c r="C109">
        <v>17</v>
      </c>
      <c r="D109">
        <v>72699784</v>
      </c>
      <c r="E109" t="s">
        <v>531</v>
      </c>
      <c r="F109">
        <v>17</v>
      </c>
      <c r="G109">
        <v>72703427</v>
      </c>
      <c r="H109" t="s">
        <v>6</v>
      </c>
      <c r="I109" t="s">
        <v>4</v>
      </c>
      <c r="J109">
        <v>0.32796999999999998</v>
      </c>
      <c r="K109">
        <v>-6.9891900000000002E-3</v>
      </c>
      <c r="L109">
        <v>2.2361200000000001E-2</v>
      </c>
      <c r="M109">
        <v>0.75461599999999995</v>
      </c>
      <c r="N109">
        <v>-0.24148500000000001</v>
      </c>
      <c r="O109">
        <v>8.6913200000000006E-3</v>
      </c>
      <c r="P109" s="1">
        <v>6.6586519999999994E-170</v>
      </c>
      <c r="Q109">
        <v>2.8942599999999999E-2</v>
      </c>
      <c r="R109">
        <v>9.2604599999999995E-2</v>
      </c>
      <c r="S109">
        <v>0.75463089999999999</v>
      </c>
      <c r="T109">
        <v>0.23399610000000001</v>
      </c>
      <c r="U109">
        <v>3</v>
      </c>
    </row>
    <row r="110" spans="1:21">
      <c r="A110" t="s">
        <v>532</v>
      </c>
      <c r="B110" t="s">
        <v>533</v>
      </c>
      <c r="C110">
        <v>1</v>
      </c>
      <c r="D110">
        <v>209942522</v>
      </c>
      <c r="E110" t="s">
        <v>534</v>
      </c>
      <c r="F110">
        <v>1</v>
      </c>
      <c r="G110">
        <v>209943156</v>
      </c>
      <c r="H110" t="s">
        <v>3</v>
      </c>
      <c r="I110" t="s">
        <v>15</v>
      </c>
      <c r="J110">
        <v>0.43935600000000002</v>
      </c>
      <c r="K110">
        <v>6.7233400000000004E-3</v>
      </c>
      <c r="L110">
        <v>2.2161899999999998E-2</v>
      </c>
      <c r="M110">
        <v>0.76160499999999998</v>
      </c>
      <c r="N110">
        <v>-0.297404</v>
      </c>
      <c r="O110">
        <v>7.8296800000000003E-3</v>
      </c>
      <c r="P110">
        <v>0</v>
      </c>
      <c r="Q110">
        <v>-2.26068E-2</v>
      </c>
      <c r="R110">
        <v>7.4520199999999995E-2</v>
      </c>
      <c r="S110">
        <v>0.76161239999999997</v>
      </c>
      <c r="T110">
        <v>7.0984740000000005E-2</v>
      </c>
      <c r="U110">
        <v>12</v>
      </c>
    </row>
    <row r="111" spans="1:21">
      <c r="A111" t="s">
        <v>535</v>
      </c>
      <c r="B111" t="s">
        <v>536</v>
      </c>
      <c r="C111">
        <v>12</v>
      </c>
      <c r="D111">
        <v>42918148</v>
      </c>
      <c r="E111" t="s">
        <v>537</v>
      </c>
      <c r="F111">
        <v>12</v>
      </c>
      <c r="G111">
        <v>43090701</v>
      </c>
      <c r="H111" t="s">
        <v>6</v>
      </c>
      <c r="I111" t="s">
        <v>4</v>
      </c>
      <c r="J111">
        <v>0.36757400000000001</v>
      </c>
      <c r="K111">
        <v>6.4381899999999999E-3</v>
      </c>
      <c r="L111">
        <v>2.2164900000000001E-2</v>
      </c>
      <c r="M111">
        <v>0.77145900000000001</v>
      </c>
      <c r="N111">
        <v>0.15623200000000001</v>
      </c>
      <c r="O111">
        <v>8.7314699999999999E-3</v>
      </c>
      <c r="P111" s="1">
        <v>1.33712E-71</v>
      </c>
      <c r="Q111">
        <v>4.1209099999999999E-2</v>
      </c>
      <c r="R111">
        <v>0.14188999999999999</v>
      </c>
      <c r="S111">
        <v>0.77148760000000005</v>
      </c>
      <c r="T111">
        <v>0.68606929999999999</v>
      </c>
      <c r="U111">
        <v>18</v>
      </c>
    </row>
    <row r="112" spans="1:21">
      <c r="A112" t="s">
        <v>538</v>
      </c>
      <c r="B112" t="s">
        <v>539</v>
      </c>
      <c r="C112">
        <v>5</v>
      </c>
      <c r="D112">
        <v>150620856</v>
      </c>
      <c r="E112" t="s">
        <v>540</v>
      </c>
      <c r="F112">
        <v>5</v>
      </c>
      <c r="G112">
        <v>150650283</v>
      </c>
      <c r="H112" t="s">
        <v>15</v>
      </c>
      <c r="I112" t="s">
        <v>3</v>
      </c>
      <c r="J112">
        <v>0.35396</v>
      </c>
      <c r="K112">
        <v>-6.2312799999999996E-3</v>
      </c>
      <c r="L112">
        <v>2.2745499999999998E-2</v>
      </c>
      <c r="M112">
        <v>0.78411699999999995</v>
      </c>
      <c r="N112">
        <v>0.42102000000000001</v>
      </c>
      <c r="O112">
        <v>8.6114399999999997E-3</v>
      </c>
      <c r="P112">
        <v>0</v>
      </c>
      <c r="Q112">
        <v>-1.48004E-2</v>
      </c>
      <c r="R112">
        <v>5.40256E-2</v>
      </c>
      <c r="S112">
        <v>0.78412130000000002</v>
      </c>
      <c r="T112">
        <v>0.94177549999999999</v>
      </c>
      <c r="U112">
        <v>20</v>
      </c>
    </row>
    <row r="113" spans="1:21">
      <c r="A113" t="s">
        <v>541</v>
      </c>
      <c r="B113" t="s">
        <v>542</v>
      </c>
      <c r="C113">
        <v>5</v>
      </c>
      <c r="D113">
        <v>139719322</v>
      </c>
      <c r="E113" t="s">
        <v>543</v>
      </c>
      <c r="F113">
        <v>5</v>
      </c>
      <c r="G113">
        <v>140014377</v>
      </c>
      <c r="H113" t="s">
        <v>6</v>
      </c>
      <c r="I113" t="s">
        <v>4</v>
      </c>
      <c r="J113">
        <v>0.45296999999999998</v>
      </c>
      <c r="K113">
        <v>6.36952E-3</v>
      </c>
      <c r="L113">
        <v>2.3417E-2</v>
      </c>
      <c r="M113">
        <v>0.78561899999999996</v>
      </c>
      <c r="N113">
        <v>-7.0451600000000003E-2</v>
      </c>
      <c r="O113">
        <v>8.1130000000000004E-3</v>
      </c>
      <c r="P113" s="1">
        <v>3.8275910000000001E-18</v>
      </c>
      <c r="Q113">
        <v>-9.0409799999999998E-2</v>
      </c>
      <c r="R113">
        <v>0.33254699999999998</v>
      </c>
      <c r="S113">
        <v>0.78572140000000001</v>
      </c>
      <c r="T113">
        <v>0.4702249</v>
      </c>
      <c r="U113">
        <v>18</v>
      </c>
    </row>
    <row r="114" spans="1:21">
      <c r="A114" t="s">
        <v>544</v>
      </c>
      <c r="B114" t="s">
        <v>545</v>
      </c>
      <c r="C114">
        <v>5</v>
      </c>
      <c r="D114">
        <v>140048985</v>
      </c>
      <c r="E114" t="s">
        <v>546</v>
      </c>
      <c r="F114">
        <v>5</v>
      </c>
      <c r="G114">
        <v>140062547</v>
      </c>
      <c r="H114" t="s">
        <v>4</v>
      </c>
      <c r="I114" t="s">
        <v>6</v>
      </c>
      <c r="J114">
        <v>0.41707899999999998</v>
      </c>
      <c r="K114">
        <v>-5.8793400000000003E-3</v>
      </c>
      <c r="L114">
        <v>2.21815E-2</v>
      </c>
      <c r="M114">
        <v>0.79096599999999995</v>
      </c>
      <c r="N114">
        <v>0.37635099999999999</v>
      </c>
      <c r="O114">
        <v>7.6742199999999998E-3</v>
      </c>
      <c r="P114">
        <v>0</v>
      </c>
      <c r="Q114">
        <v>-1.5621899999999999E-2</v>
      </c>
      <c r="R114">
        <v>5.8939100000000001E-2</v>
      </c>
      <c r="S114">
        <v>0.79096929999999999</v>
      </c>
      <c r="T114">
        <v>0.46392620000000001</v>
      </c>
      <c r="U114">
        <v>20</v>
      </c>
    </row>
    <row r="115" spans="1:21">
      <c r="A115" t="s">
        <v>547</v>
      </c>
      <c r="B115" t="s">
        <v>548</v>
      </c>
      <c r="C115">
        <v>17</v>
      </c>
      <c r="D115">
        <v>25966705</v>
      </c>
      <c r="E115" t="s">
        <v>549</v>
      </c>
      <c r="F115">
        <v>17</v>
      </c>
      <c r="G115">
        <v>25905359</v>
      </c>
      <c r="H115" t="s">
        <v>3</v>
      </c>
      <c r="I115" t="s">
        <v>15</v>
      </c>
      <c r="J115">
        <v>0.49504999999999999</v>
      </c>
      <c r="K115">
        <v>-5.8566699999999996E-3</v>
      </c>
      <c r="L115">
        <v>2.2175400000000001E-2</v>
      </c>
      <c r="M115">
        <v>0.79169699999999998</v>
      </c>
      <c r="N115">
        <v>0.33870299999999998</v>
      </c>
      <c r="O115">
        <v>8.4214800000000003E-3</v>
      </c>
      <c r="P115">
        <v>0</v>
      </c>
      <c r="Q115">
        <v>-1.7291399999999998E-2</v>
      </c>
      <c r="R115">
        <v>6.5472900000000001E-2</v>
      </c>
      <c r="S115">
        <v>0.79170209999999996</v>
      </c>
      <c r="T115">
        <v>0.27057779999999998</v>
      </c>
      <c r="U115">
        <v>20</v>
      </c>
    </row>
    <row r="116" spans="1:21">
      <c r="A116" t="s">
        <v>550</v>
      </c>
      <c r="B116" t="s">
        <v>551</v>
      </c>
      <c r="C116">
        <v>9</v>
      </c>
      <c r="D116">
        <v>5460534</v>
      </c>
      <c r="E116" t="s">
        <v>552</v>
      </c>
      <c r="F116">
        <v>9</v>
      </c>
      <c r="G116">
        <v>5460801</v>
      </c>
      <c r="H116" t="s">
        <v>6</v>
      </c>
      <c r="I116" t="s">
        <v>4</v>
      </c>
      <c r="J116">
        <v>0.54826699999999995</v>
      </c>
      <c r="K116">
        <v>-5.53529E-3</v>
      </c>
      <c r="L116">
        <v>2.2282900000000001E-2</v>
      </c>
      <c r="M116">
        <v>0.80381800000000003</v>
      </c>
      <c r="N116">
        <v>0.13433400000000001</v>
      </c>
      <c r="O116">
        <v>7.9360699999999999E-3</v>
      </c>
      <c r="P116" s="1">
        <v>2.8452640000000001E-64</v>
      </c>
      <c r="Q116">
        <v>-4.1205499999999999E-2</v>
      </c>
      <c r="R116">
        <v>0.16589499999999999</v>
      </c>
      <c r="S116">
        <v>0.8038381</v>
      </c>
      <c r="T116">
        <v>0.40444940000000001</v>
      </c>
      <c r="U116">
        <v>9</v>
      </c>
    </row>
    <row r="117" spans="1:21">
      <c r="A117" t="s">
        <v>553</v>
      </c>
      <c r="B117" t="s">
        <v>554</v>
      </c>
      <c r="C117">
        <v>6</v>
      </c>
      <c r="D117">
        <v>41245060</v>
      </c>
      <c r="E117" t="s">
        <v>555</v>
      </c>
      <c r="F117">
        <v>6</v>
      </c>
      <c r="G117">
        <v>41243581</v>
      </c>
      <c r="H117" t="s">
        <v>15</v>
      </c>
      <c r="I117" t="s">
        <v>3</v>
      </c>
      <c r="J117">
        <v>0.54331700000000005</v>
      </c>
      <c r="K117">
        <v>-5.4585199999999997E-3</v>
      </c>
      <c r="L117">
        <v>2.2336700000000001E-2</v>
      </c>
      <c r="M117">
        <v>0.80694100000000002</v>
      </c>
      <c r="N117">
        <v>0.44355299999999998</v>
      </c>
      <c r="O117">
        <v>7.5667800000000004E-3</v>
      </c>
      <c r="P117">
        <v>0</v>
      </c>
      <c r="Q117">
        <v>-1.23064E-2</v>
      </c>
      <c r="R117">
        <v>5.0359099999999997E-2</v>
      </c>
      <c r="S117">
        <v>0.80694239999999995</v>
      </c>
      <c r="T117">
        <v>0.31146699999999999</v>
      </c>
      <c r="U117">
        <v>10</v>
      </c>
    </row>
    <row r="118" spans="1:21">
      <c r="A118" t="s">
        <v>556</v>
      </c>
      <c r="B118" t="s">
        <v>557</v>
      </c>
      <c r="C118">
        <v>12</v>
      </c>
      <c r="D118">
        <v>32996726</v>
      </c>
      <c r="E118" t="s">
        <v>558</v>
      </c>
      <c r="F118">
        <v>12</v>
      </c>
      <c r="G118">
        <v>33048743</v>
      </c>
      <c r="H118" t="s">
        <v>4</v>
      </c>
      <c r="I118" t="s">
        <v>6</v>
      </c>
      <c r="J118">
        <v>0.32054500000000002</v>
      </c>
      <c r="K118">
        <v>5.4211399999999996E-3</v>
      </c>
      <c r="L118">
        <v>2.2813699999999999E-2</v>
      </c>
      <c r="M118">
        <v>0.81217099999999998</v>
      </c>
      <c r="N118">
        <v>0.185031</v>
      </c>
      <c r="O118">
        <v>8.4212999999999996E-3</v>
      </c>
      <c r="P118" s="1">
        <v>5.3602359999999997E-107</v>
      </c>
      <c r="Q118">
        <v>2.9298500000000002E-2</v>
      </c>
      <c r="R118">
        <v>0.123304</v>
      </c>
      <c r="S118">
        <v>0.81218159999999995</v>
      </c>
      <c r="T118">
        <v>0.80698259999999999</v>
      </c>
      <c r="U118">
        <v>12</v>
      </c>
    </row>
    <row r="119" spans="1:21">
      <c r="A119" t="s">
        <v>559</v>
      </c>
      <c r="B119" t="s">
        <v>560</v>
      </c>
      <c r="C119">
        <v>10</v>
      </c>
      <c r="D119">
        <v>102779228</v>
      </c>
      <c r="E119" t="s">
        <v>561</v>
      </c>
      <c r="F119">
        <v>10</v>
      </c>
      <c r="G119">
        <v>102782724</v>
      </c>
      <c r="H119" t="s">
        <v>3</v>
      </c>
      <c r="I119" t="s">
        <v>4</v>
      </c>
      <c r="J119">
        <v>0.42574299999999998</v>
      </c>
      <c r="K119">
        <v>5.4922599999999997E-3</v>
      </c>
      <c r="L119">
        <v>2.3124200000000001E-2</v>
      </c>
      <c r="M119">
        <v>0.81225999999999998</v>
      </c>
      <c r="N119">
        <v>-8.3605299999999994E-2</v>
      </c>
      <c r="O119">
        <v>9.4415899999999997E-3</v>
      </c>
      <c r="P119" s="1">
        <v>8.3684029999999996E-19</v>
      </c>
      <c r="Q119">
        <v>-6.5692799999999996E-2</v>
      </c>
      <c r="R119">
        <v>0.27668700000000002</v>
      </c>
      <c r="S119">
        <v>0.8123264</v>
      </c>
      <c r="T119">
        <v>0.84558149999999999</v>
      </c>
      <c r="U119">
        <v>5</v>
      </c>
    </row>
    <row r="120" spans="1:21">
      <c r="A120" t="s">
        <v>562</v>
      </c>
      <c r="B120" t="s">
        <v>563</v>
      </c>
      <c r="C120">
        <v>13</v>
      </c>
      <c r="D120">
        <v>103290437</v>
      </c>
      <c r="E120" t="s">
        <v>564</v>
      </c>
      <c r="F120">
        <v>13</v>
      </c>
      <c r="G120">
        <v>103256296</v>
      </c>
      <c r="H120" t="s">
        <v>15</v>
      </c>
      <c r="I120" t="s">
        <v>3</v>
      </c>
      <c r="J120">
        <v>0.38490099999999999</v>
      </c>
      <c r="K120">
        <v>-5.0064699999999998E-3</v>
      </c>
      <c r="L120">
        <v>2.2324699999999999E-2</v>
      </c>
      <c r="M120">
        <v>0.82255699999999998</v>
      </c>
      <c r="N120">
        <v>-0.374969</v>
      </c>
      <c r="O120">
        <v>7.7762300000000003E-3</v>
      </c>
      <c r="P120">
        <v>0</v>
      </c>
      <c r="Q120">
        <v>1.3351699999999999E-2</v>
      </c>
      <c r="R120">
        <v>5.9538099999999997E-2</v>
      </c>
      <c r="S120">
        <v>0.82255920000000005</v>
      </c>
      <c r="T120">
        <v>0.41349849999999999</v>
      </c>
      <c r="U120">
        <v>20</v>
      </c>
    </row>
    <row r="121" spans="1:21">
      <c r="A121" t="s">
        <v>565</v>
      </c>
      <c r="B121" t="s">
        <v>566</v>
      </c>
      <c r="C121">
        <v>6</v>
      </c>
      <c r="D121">
        <v>35427509</v>
      </c>
      <c r="E121" t="s">
        <v>567</v>
      </c>
      <c r="F121">
        <v>6</v>
      </c>
      <c r="G121">
        <v>35420967</v>
      </c>
      <c r="H121" t="s">
        <v>3</v>
      </c>
      <c r="I121" t="s">
        <v>15</v>
      </c>
      <c r="J121">
        <v>0.40717799999999998</v>
      </c>
      <c r="K121">
        <v>5.1388099999999997E-3</v>
      </c>
      <c r="L121">
        <v>2.32109E-2</v>
      </c>
      <c r="M121">
        <v>0.82478399999999996</v>
      </c>
      <c r="N121">
        <v>7.1196200000000001E-2</v>
      </c>
      <c r="O121">
        <v>8.1742599999999992E-3</v>
      </c>
      <c r="P121" s="1">
        <v>3.0440999999999998E-18</v>
      </c>
      <c r="Q121">
        <v>7.2178199999999998E-2</v>
      </c>
      <c r="R121">
        <v>0.32611899999999999</v>
      </c>
      <c r="S121">
        <v>0.8248394</v>
      </c>
      <c r="T121">
        <v>0.56558819999999999</v>
      </c>
      <c r="U121">
        <v>20</v>
      </c>
    </row>
    <row r="122" spans="1:21">
      <c r="A122" t="s">
        <v>568</v>
      </c>
      <c r="B122" t="s">
        <v>569</v>
      </c>
      <c r="C122">
        <v>4</v>
      </c>
      <c r="D122">
        <v>88963874</v>
      </c>
      <c r="E122" t="s">
        <v>570</v>
      </c>
      <c r="F122">
        <v>4</v>
      </c>
      <c r="G122">
        <v>88803363</v>
      </c>
      <c r="H122" t="s">
        <v>6</v>
      </c>
      <c r="I122" t="s">
        <v>4</v>
      </c>
      <c r="J122">
        <v>0.408416</v>
      </c>
      <c r="K122">
        <v>-4.9544799999999998E-3</v>
      </c>
      <c r="L122">
        <v>2.2579999999999999E-2</v>
      </c>
      <c r="M122">
        <v>0.82632399999999995</v>
      </c>
      <c r="N122">
        <v>0.123144</v>
      </c>
      <c r="O122">
        <v>7.9970600000000003E-3</v>
      </c>
      <c r="P122" s="1">
        <v>1.672508E-53</v>
      </c>
      <c r="Q122">
        <v>-4.0233400000000002E-2</v>
      </c>
      <c r="R122">
        <v>0.18338199999999999</v>
      </c>
      <c r="S122">
        <v>0.82634110000000005</v>
      </c>
      <c r="T122">
        <v>0.87292239999999999</v>
      </c>
      <c r="U122">
        <v>20</v>
      </c>
    </row>
    <row r="123" spans="1:21">
      <c r="A123" t="s">
        <v>571</v>
      </c>
      <c r="B123" t="s">
        <v>572</v>
      </c>
      <c r="C123">
        <v>5</v>
      </c>
      <c r="D123">
        <v>100192163</v>
      </c>
      <c r="E123" t="s">
        <v>573</v>
      </c>
      <c r="F123">
        <v>5</v>
      </c>
      <c r="G123">
        <v>100060150</v>
      </c>
      <c r="H123" t="s">
        <v>3</v>
      </c>
      <c r="I123" t="s">
        <v>15</v>
      </c>
      <c r="J123">
        <v>0.375</v>
      </c>
      <c r="K123">
        <v>4.6534799999999998E-3</v>
      </c>
      <c r="L123">
        <v>2.2828000000000001E-2</v>
      </c>
      <c r="M123">
        <v>0.83847099999999997</v>
      </c>
      <c r="N123">
        <v>-0.17854300000000001</v>
      </c>
      <c r="O123">
        <v>8.2363499999999999E-3</v>
      </c>
      <c r="P123" s="1">
        <v>3.3528589999999997E-104</v>
      </c>
      <c r="Q123">
        <v>-2.6063699999999999E-2</v>
      </c>
      <c r="R123">
        <v>0.127863</v>
      </c>
      <c r="S123">
        <v>0.83847799999999995</v>
      </c>
      <c r="T123">
        <v>0.80587450000000005</v>
      </c>
      <c r="U123">
        <v>20</v>
      </c>
    </row>
    <row r="124" spans="1:21">
      <c r="A124" t="s">
        <v>574</v>
      </c>
      <c r="B124" t="s">
        <v>575</v>
      </c>
      <c r="C124">
        <v>19</v>
      </c>
      <c r="D124">
        <v>50842538</v>
      </c>
      <c r="E124" t="s">
        <v>576</v>
      </c>
      <c r="F124">
        <v>19</v>
      </c>
      <c r="G124">
        <v>50857823</v>
      </c>
      <c r="H124" t="s">
        <v>6</v>
      </c>
      <c r="I124" t="s">
        <v>4</v>
      </c>
      <c r="J124">
        <v>0.46039600000000003</v>
      </c>
      <c r="K124">
        <v>4.5357499999999999E-3</v>
      </c>
      <c r="L124">
        <v>2.22889E-2</v>
      </c>
      <c r="M124">
        <v>0.83874599999999999</v>
      </c>
      <c r="N124">
        <v>0.53805999999999998</v>
      </c>
      <c r="O124">
        <v>8.9053699999999993E-3</v>
      </c>
      <c r="P124">
        <v>0</v>
      </c>
      <c r="Q124">
        <v>8.4298299999999993E-3</v>
      </c>
      <c r="R124">
        <v>4.1424799999999998E-2</v>
      </c>
      <c r="S124">
        <v>0.83874660000000001</v>
      </c>
      <c r="T124">
        <v>0.32560739999999999</v>
      </c>
      <c r="U124">
        <v>20</v>
      </c>
    </row>
    <row r="125" spans="1:21">
      <c r="A125" t="s">
        <v>577</v>
      </c>
      <c r="B125" t="s">
        <v>578</v>
      </c>
      <c r="C125">
        <v>12</v>
      </c>
      <c r="D125">
        <v>54690400</v>
      </c>
      <c r="E125" t="s">
        <v>579</v>
      </c>
      <c r="F125">
        <v>12</v>
      </c>
      <c r="G125">
        <v>54692061</v>
      </c>
      <c r="H125" t="s">
        <v>15</v>
      </c>
      <c r="I125" t="s">
        <v>3</v>
      </c>
      <c r="J125">
        <v>0.46782200000000002</v>
      </c>
      <c r="K125">
        <v>-4.6118000000000001E-3</v>
      </c>
      <c r="L125">
        <v>2.3750799999999999E-2</v>
      </c>
      <c r="M125">
        <v>0.84603899999999999</v>
      </c>
      <c r="N125">
        <v>-0.14277400000000001</v>
      </c>
      <c r="O125">
        <v>8.0947499999999995E-3</v>
      </c>
      <c r="P125" s="1">
        <v>1.2627799999999999E-69</v>
      </c>
      <c r="Q125">
        <v>3.2301499999999997E-2</v>
      </c>
      <c r="R125">
        <v>0.16636300000000001</v>
      </c>
      <c r="S125">
        <v>0.84604849999999998</v>
      </c>
      <c r="T125">
        <v>0.44169649999999999</v>
      </c>
      <c r="U125">
        <v>20</v>
      </c>
    </row>
    <row r="126" spans="1:21">
      <c r="A126" t="s">
        <v>580</v>
      </c>
      <c r="B126" t="s">
        <v>581</v>
      </c>
      <c r="C126">
        <v>21</v>
      </c>
      <c r="D126">
        <v>16385438</v>
      </c>
      <c r="E126" t="s">
        <v>582</v>
      </c>
      <c r="F126">
        <v>21</v>
      </c>
      <c r="G126">
        <v>16594253</v>
      </c>
      <c r="H126" t="s">
        <v>6</v>
      </c>
      <c r="I126" t="s">
        <v>4</v>
      </c>
      <c r="J126">
        <v>0.46039600000000003</v>
      </c>
      <c r="K126">
        <v>2.8793500000000001E-3</v>
      </c>
      <c r="L126">
        <v>2.21814E-2</v>
      </c>
      <c r="M126">
        <v>0.89671699999999999</v>
      </c>
      <c r="N126">
        <v>-0.147677</v>
      </c>
      <c r="O126">
        <v>7.9143600000000005E-3</v>
      </c>
      <c r="P126" s="1">
        <v>1.0591310000000001E-77</v>
      </c>
      <c r="Q126">
        <v>-1.94976E-2</v>
      </c>
      <c r="R126">
        <v>0.15020600000000001</v>
      </c>
      <c r="S126">
        <v>0.89671990000000001</v>
      </c>
      <c r="T126">
        <v>0.94968819999999998</v>
      </c>
      <c r="U126">
        <v>17</v>
      </c>
    </row>
    <row r="127" spans="1:21">
      <c r="A127" t="s">
        <v>583</v>
      </c>
      <c r="B127" t="s">
        <v>584</v>
      </c>
      <c r="C127">
        <v>1</v>
      </c>
      <c r="D127">
        <v>28290290</v>
      </c>
      <c r="E127" t="s">
        <v>585</v>
      </c>
      <c r="F127">
        <v>1</v>
      </c>
      <c r="G127">
        <v>28290746</v>
      </c>
      <c r="H127" t="s">
        <v>15</v>
      </c>
      <c r="I127" t="s">
        <v>3</v>
      </c>
      <c r="J127">
        <v>0.33044600000000002</v>
      </c>
      <c r="K127">
        <v>-2.8938700000000002E-3</v>
      </c>
      <c r="L127">
        <v>2.2581299999999999E-2</v>
      </c>
      <c r="M127">
        <v>0.89802700000000002</v>
      </c>
      <c r="N127">
        <v>-0.16719600000000001</v>
      </c>
      <c r="O127">
        <v>8.7511399999999993E-3</v>
      </c>
      <c r="P127" s="1">
        <v>2.2680310000000002E-81</v>
      </c>
      <c r="Q127">
        <v>1.7308299999999999E-2</v>
      </c>
      <c r="R127">
        <v>0.13506199999999999</v>
      </c>
      <c r="S127">
        <v>0.89802990000000005</v>
      </c>
      <c r="T127">
        <v>0.37449310000000002</v>
      </c>
      <c r="U127">
        <v>20</v>
      </c>
    </row>
    <row r="128" spans="1:21">
      <c r="A128" t="s">
        <v>586</v>
      </c>
      <c r="B128" t="s">
        <v>587</v>
      </c>
      <c r="C128">
        <v>2</v>
      </c>
      <c r="D128">
        <v>231344731</v>
      </c>
      <c r="E128" t="s">
        <v>588</v>
      </c>
      <c r="F128">
        <v>2</v>
      </c>
      <c r="G128">
        <v>231385231</v>
      </c>
      <c r="H128" t="s">
        <v>15</v>
      </c>
      <c r="I128" t="s">
        <v>3</v>
      </c>
      <c r="J128">
        <v>0.47029700000000002</v>
      </c>
      <c r="K128">
        <v>-2.6423599999999998E-3</v>
      </c>
      <c r="L128">
        <v>2.2159999999999999E-2</v>
      </c>
      <c r="M128">
        <v>0.90508500000000003</v>
      </c>
      <c r="N128">
        <v>-8.32812E-2</v>
      </c>
      <c r="O128">
        <v>7.9312500000000008E-3</v>
      </c>
      <c r="P128" s="1">
        <v>8.6015019999999997E-26</v>
      </c>
      <c r="Q128">
        <v>3.1728199999999998E-2</v>
      </c>
      <c r="R128">
        <v>0.26610299999999998</v>
      </c>
      <c r="S128">
        <v>0.90509130000000004</v>
      </c>
      <c r="T128">
        <v>0.37287979999999998</v>
      </c>
      <c r="U128">
        <v>11</v>
      </c>
    </row>
    <row r="129" spans="1:21">
      <c r="A129" t="s">
        <v>589</v>
      </c>
      <c r="B129" t="s">
        <v>590</v>
      </c>
      <c r="C129">
        <v>11</v>
      </c>
      <c r="D129">
        <v>18720500</v>
      </c>
      <c r="E129" t="s">
        <v>591</v>
      </c>
      <c r="F129">
        <v>11</v>
      </c>
      <c r="G129">
        <v>18719929</v>
      </c>
      <c r="H129" t="s">
        <v>3</v>
      </c>
      <c r="I129" t="s">
        <v>15</v>
      </c>
      <c r="J129">
        <v>0.40470299999999998</v>
      </c>
      <c r="K129">
        <v>-2.5966299999999999E-3</v>
      </c>
      <c r="L129">
        <v>2.22107E-2</v>
      </c>
      <c r="M129">
        <v>0.90693199999999996</v>
      </c>
      <c r="N129">
        <v>0.128994</v>
      </c>
      <c r="O129">
        <v>8.0203199999999992E-3</v>
      </c>
      <c r="P129" s="1">
        <v>3.3355680000000002E-58</v>
      </c>
      <c r="Q129">
        <v>-2.01298E-2</v>
      </c>
      <c r="R129">
        <v>0.17218800000000001</v>
      </c>
      <c r="S129">
        <v>0.90693460000000004</v>
      </c>
      <c r="T129">
        <v>0.76356919999999995</v>
      </c>
      <c r="U129">
        <v>14</v>
      </c>
    </row>
    <row r="130" spans="1:21">
      <c r="A130" t="s">
        <v>592</v>
      </c>
      <c r="B130" t="s">
        <v>593</v>
      </c>
      <c r="C130">
        <v>5</v>
      </c>
      <c r="D130">
        <v>180477874</v>
      </c>
      <c r="E130" t="s">
        <v>594</v>
      </c>
      <c r="F130">
        <v>5</v>
      </c>
      <c r="G130">
        <v>180326571</v>
      </c>
      <c r="H130" t="s">
        <v>15</v>
      </c>
      <c r="I130" t="s">
        <v>4</v>
      </c>
      <c r="J130">
        <v>0.399752</v>
      </c>
      <c r="K130">
        <v>2.5962799999999999E-3</v>
      </c>
      <c r="L130">
        <v>2.2296199999999999E-2</v>
      </c>
      <c r="M130">
        <v>0.9073</v>
      </c>
      <c r="N130">
        <v>-0.308647</v>
      </c>
      <c r="O130">
        <v>8.8005099999999992E-3</v>
      </c>
      <c r="P130" s="1">
        <v>1.8336389999999999E-269</v>
      </c>
      <c r="Q130">
        <v>-8.4118100000000005E-3</v>
      </c>
      <c r="R130">
        <v>7.2238899999999995E-2</v>
      </c>
      <c r="S130">
        <v>0.90730040000000001</v>
      </c>
      <c r="T130">
        <v>0.97057590000000005</v>
      </c>
      <c r="U130">
        <v>20</v>
      </c>
    </row>
    <row r="131" spans="1:21">
      <c r="A131" t="s">
        <v>595</v>
      </c>
      <c r="B131" t="s">
        <v>596</v>
      </c>
      <c r="C131">
        <v>1</v>
      </c>
      <c r="D131">
        <v>156212432</v>
      </c>
      <c r="E131" t="s">
        <v>597</v>
      </c>
      <c r="F131">
        <v>1</v>
      </c>
      <c r="G131">
        <v>156332537</v>
      </c>
      <c r="H131" t="s">
        <v>3</v>
      </c>
      <c r="I131" t="s">
        <v>15</v>
      </c>
      <c r="J131">
        <v>0.49381199999999997</v>
      </c>
      <c r="K131">
        <v>2.5415500000000001E-3</v>
      </c>
      <c r="L131">
        <v>2.2260499999999999E-2</v>
      </c>
      <c r="M131">
        <v>0.90910100000000005</v>
      </c>
      <c r="N131">
        <v>-7.3840500000000003E-2</v>
      </c>
      <c r="O131">
        <v>8.8071E-3</v>
      </c>
      <c r="P131" s="1">
        <v>5.1071790000000001E-17</v>
      </c>
      <c r="Q131">
        <v>-3.4419499999999999E-2</v>
      </c>
      <c r="R131">
        <v>0.30149500000000001</v>
      </c>
      <c r="S131">
        <v>0.90910899999999994</v>
      </c>
      <c r="T131">
        <v>0.33501300000000001</v>
      </c>
      <c r="U131">
        <v>3</v>
      </c>
    </row>
    <row r="132" spans="1:21">
      <c r="A132" t="s">
        <v>598</v>
      </c>
      <c r="B132" t="s">
        <v>599</v>
      </c>
      <c r="C132">
        <v>12</v>
      </c>
      <c r="D132">
        <v>75886046</v>
      </c>
      <c r="E132" t="s">
        <v>600</v>
      </c>
      <c r="F132">
        <v>12</v>
      </c>
      <c r="G132">
        <v>75874913</v>
      </c>
      <c r="H132" t="s">
        <v>15</v>
      </c>
      <c r="I132" t="s">
        <v>3</v>
      </c>
      <c r="J132">
        <v>0.41089100000000001</v>
      </c>
      <c r="K132">
        <v>2.36587E-3</v>
      </c>
      <c r="L132">
        <v>2.25338E-2</v>
      </c>
      <c r="M132">
        <v>0.91638200000000003</v>
      </c>
      <c r="N132">
        <v>-0.48160199999999997</v>
      </c>
      <c r="O132">
        <v>1.12645E-2</v>
      </c>
      <c r="P132">
        <v>0</v>
      </c>
      <c r="Q132">
        <v>-4.9125000000000002E-3</v>
      </c>
      <c r="R132">
        <v>4.6789400000000002E-2</v>
      </c>
      <c r="S132">
        <v>0.91638240000000004</v>
      </c>
      <c r="T132">
        <v>0.38818849999999999</v>
      </c>
      <c r="U132">
        <v>20</v>
      </c>
    </row>
    <row r="133" spans="1:21">
      <c r="A133" t="s">
        <v>601</v>
      </c>
      <c r="B133" t="s">
        <v>602</v>
      </c>
      <c r="C133">
        <v>4</v>
      </c>
      <c r="D133">
        <v>25807218</v>
      </c>
      <c r="E133" t="s">
        <v>603</v>
      </c>
      <c r="F133">
        <v>4</v>
      </c>
      <c r="G133">
        <v>25875261</v>
      </c>
      <c r="H133" t="s">
        <v>15</v>
      </c>
      <c r="I133" t="s">
        <v>3</v>
      </c>
      <c r="J133">
        <v>0.45915800000000001</v>
      </c>
      <c r="K133">
        <v>2.1684999999999999E-3</v>
      </c>
      <c r="L133">
        <v>2.2886400000000001E-2</v>
      </c>
      <c r="M133">
        <v>0.92451300000000003</v>
      </c>
      <c r="N133">
        <v>0.27801700000000001</v>
      </c>
      <c r="O133">
        <v>7.8148499999999999E-3</v>
      </c>
      <c r="P133" s="1">
        <v>3.3525919999999998E-277</v>
      </c>
      <c r="Q133">
        <v>7.7998800000000004E-3</v>
      </c>
      <c r="R133">
        <v>8.2320400000000002E-2</v>
      </c>
      <c r="S133">
        <v>0.92451320000000003</v>
      </c>
      <c r="T133">
        <v>0.71522960000000002</v>
      </c>
      <c r="U133">
        <v>20</v>
      </c>
    </row>
    <row r="134" spans="1:21">
      <c r="A134" t="s">
        <v>604</v>
      </c>
      <c r="B134" t="s">
        <v>605</v>
      </c>
      <c r="C134">
        <v>3</v>
      </c>
      <c r="D134">
        <v>194408192</v>
      </c>
      <c r="E134" t="s">
        <v>606</v>
      </c>
      <c r="F134">
        <v>3</v>
      </c>
      <c r="G134">
        <v>194405888</v>
      </c>
      <c r="H134" t="s">
        <v>4</v>
      </c>
      <c r="I134" t="s">
        <v>3</v>
      </c>
      <c r="J134">
        <v>0.40346500000000002</v>
      </c>
      <c r="K134">
        <v>2.0778099999999998E-3</v>
      </c>
      <c r="L134">
        <v>2.2837E-2</v>
      </c>
      <c r="M134">
        <v>0.92750500000000002</v>
      </c>
      <c r="N134">
        <v>-0.49998599999999999</v>
      </c>
      <c r="O134">
        <v>8.3094099999999997E-3</v>
      </c>
      <c r="P134">
        <v>0</v>
      </c>
      <c r="Q134">
        <v>-4.1557399999999998E-3</v>
      </c>
      <c r="R134">
        <v>4.5675399999999998E-2</v>
      </c>
      <c r="S134">
        <v>0.92750509999999997</v>
      </c>
      <c r="T134">
        <v>0.59983679999999995</v>
      </c>
      <c r="U134">
        <v>20</v>
      </c>
    </row>
    <row r="135" spans="1:21">
      <c r="A135" t="s">
        <v>607</v>
      </c>
      <c r="B135" t="s">
        <v>608</v>
      </c>
      <c r="C135">
        <v>11</v>
      </c>
      <c r="D135">
        <v>117727947</v>
      </c>
      <c r="E135" t="s">
        <v>609</v>
      </c>
      <c r="F135">
        <v>11</v>
      </c>
      <c r="G135">
        <v>117712887</v>
      </c>
      <c r="H135" t="s">
        <v>3</v>
      </c>
      <c r="I135" t="s">
        <v>15</v>
      </c>
      <c r="J135">
        <v>0.44925700000000002</v>
      </c>
      <c r="K135">
        <v>-2.0157700000000001E-3</v>
      </c>
      <c r="L135">
        <v>2.2200000000000001E-2</v>
      </c>
      <c r="M135">
        <v>0.927651</v>
      </c>
      <c r="N135">
        <v>0.33396799999999999</v>
      </c>
      <c r="O135">
        <v>7.7284800000000002E-3</v>
      </c>
      <c r="P135">
        <v>0</v>
      </c>
      <c r="Q135">
        <v>-6.03581E-3</v>
      </c>
      <c r="R135">
        <v>6.6473500000000005E-2</v>
      </c>
      <c r="S135">
        <v>0.92765129999999996</v>
      </c>
      <c r="T135">
        <v>0.1250204</v>
      </c>
      <c r="U135">
        <v>9</v>
      </c>
    </row>
    <row r="136" spans="1:21">
      <c r="A136" t="s">
        <v>610</v>
      </c>
      <c r="B136" t="s">
        <v>611</v>
      </c>
      <c r="C136">
        <v>19</v>
      </c>
      <c r="D136">
        <v>6498594</v>
      </c>
      <c r="E136" t="s">
        <v>612</v>
      </c>
      <c r="F136">
        <v>19</v>
      </c>
      <c r="G136">
        <v>6507126</v>
      </c>
      <c r="H136" t="s">
        <v>4</v>
      </c>
      <c r="I136" t="s">
        <v>6</v>
      </c>
      <c r="J136">
        <v>0.48391099999999998</v>
      </c>
      <c r="K136">
        <v>-2.02001E-3</v>
      </c>
      <c r="L136">
        <v>2.2658299999999999E-2</v>
      </c>
      <c r="M136">
        <v>0.92896199999999995</v>
      </c>
      <c r="N136">
        <v>-0.21574499999999999</v>
      </c>
      <c r="O136">
        <v>2.1405400000000002E-2</v>
      </c>
      <c r="P136" s="1">
        <v>6.8418870000000003E-24</v>
      </c>
      <c r="Q136">
        <v>9.36296E-3</v>
      </c>
      <c r="R136">
        <v>0.105028</v>
      </c>
      <c r="S136">
        <v>0.92896469999999998</v>
      </c>
      <c r="T136">
        <v>0.15787599999999999</v>
      </c>
      <c r="U136">
        <v>6</v>
      </c>
    </row>
    <row r="137" spans="1:21">
      <c r="A137" t="s">
        <v>613</v>
      </c>
      <c r="B137" t="s">
        <v>614</v>
      </c>
      <c r="C137">
        <v>1</v>
      </c>
      <c r="D137">
        <v>209849249</v>
      </c>
      <c r="E137" t="s">
        <v>615</v>
      </c>
      <c r="F137">
        <v>1</v>
      </c>
      <c r="G137">
        <v>209822859</v>
      </c>
      <c r="H137" t="s">
        <v>6</v>
      </c>
      <c r="I137" t="s">
        <v>4</v>
      </c>
      <c r="J137">
        <v>0.41460399999999997</v>
      </c>
      <c r="K137">
        <v>1.91971E-3</v>
      </c>
      <c r="L137">
        <v>2.34608E-2</v>
      </c>
      <c r="M137">
        <v>0.93478499999999998</v>
      </c>
      <c r="N137">
        <v>-9.1712199999999994E-2</v>
      </c>
      <c r="O137">
        <v>8.1973700000000007E-3</v>
      </c>
      <c r="P137" s="1">
        <v>4.668518E-29</v>
      </c>
      <c r="Q137">
        <v>-2.09319E-2</v>
      </c>
      <c r="R137">
        <v>0.25581599999999999</v>
      </c>
      <c r="S137">
        <v>0.93478660000000002</v>
      </c>
      <c r="T137">
        <v>0.30940770000000001</v>
      </c>
      <c r="U137">
        <v>16</v>
      </c>
    </row>
    <row r="138" spans="1:21">
      <c r="A138" t="s">
        <v>616</v>
      </c>
      <c r="B138" t="s">
        <v>617</v>
      </c>
      <c r="C138">
        <v>5</v>
      </c>
      <c r="D138">
        <v>169699236</v>
      </c>
      <c r="E138" t="s">
        <v>618</v>
      </c>
      <c r="F138">
        <v>5</v>
      </c>
      <c r="G138">
        <v>169742646</v>
      </c>
      <c r="H138" t="s">
        <v>3</v>
      </c>
      <c r="I138" t="s">
        <v>4</v>
      </c>
      <c r="J138">
        <v>0.41831699999999999</v>
      </c>
      <c r="K138">
        <v>5.174E-4</v>
      </c>
      <c r="L138">
        <v>2.2447399999999999E-2</v>
      </c>
      <c r="M138">
        <v>0.98161100000000001</v>
      </c>
      <c r="N138">
        <v>0.116283</v>
      </c>
      <c r="O138">
        <v>8.0045800000000007E-3</v>
      </c>
      <c r="P138" s="1">
        <v>8.1721070000000005E-48</v>
      </c>
      <c r="Q138">
        <v>4.4495100000000003E-3</v>
      </c>
      <c r="R138">
        <v>0.19304199999999999</v>
      </c>
      <c r="S138">
        <v>0.98161089999999995</v>
      </c>
      <c r="T138">
        <v>0.69792089999999996</v>
      </c>
      <c r="U138">
        <v>4</v>
      </c>
    </row>
    <row r="139" spans="1:21">
      <c r="A139" t="s">
        <v>619</v>
      </c>
      <c r="B139" t="s">
        <v>620</v>
      </c>
      <c r="C139">
        <v>9</v>
      </c>
      <c r="D139">
        <v>92044373</v>
      </c>
      <c r="E139" t="s">
        <v>621</v>
      </c>
      <c r="F139">
        <v>9</v>
      </c>
      <c r="G139">
        <v>92077132</v>
      </c>
      <c r="H139" t="s">
        <v>6</v>
      </c>
      <c r="I139" t="s">
        <v>4</v>
      </c>
      <c r="J139">
        <v>0.41707899999999998</v>
      </c>
      <c r="K139">
        <v>-3.6867300000000003E-4</v>
      </c>
      <c r="L139">
        <v>2.2520600000000002E-2</v>
      </c>
      <c r="M139">
        <v>0.98693900000000001</v>
      </c>
      <c r="N139">
        <v>0.31115500000000001</v>
      </c>
      <c r="O139">
        <v>7.9772899999999997E-3</v>
      </c>
      <c r="P139">
        <v>0</v>
      </c>
      <c r="Q139">
        <v>-1.1848500000000001E-3</v>
      </c>
      <c r="R139">
        <v>7.2377399999999995E-2</v>
      </c>
      <c r="S139">
        <v>0.9869388</v>
      </c>
      <c r="T139">
        <v>0.61354900000000001</v>
      </c>
      <c r="U139">
        <v>20</v>
      </c>
    </row>
    <row r="140" spans="1:21">
      <c r="A140" t="s">
        <v>622</v>
      </c>
      <c r="B140" t="s">
        <v>623</v>
      </c>
      <c r="C140">
        <v>7</v>
      </c>
      <c r="D140">
        <v>74580146</v>
      </c>
      <c r="E140" t="s">
        <v>624</v>
      </c>
      <c r="F140">
        <v>7</v>
      </c>
      <c r="G140">
        <v>75169934</v>
      </c>
      <c r="H140" t="s">
        <v>15</v>
      </c>
      <c r="I140" t="s">
        <v>3</v>
      </c>
      <c r="J140">
        <v>0.42945499999999998</v>
      </c>
      <c r="K140">
        <v>-2.51501E-4</v>
      </c>
      <c r="L140">
        <v>2.2223799999999998E-2</v>
      </c>
      <c r="M140">
        <v>0.99097100000000005</v>
      </c>
      <c r="N140">
        <v>-0.19767499999999999</v>
      </c>
      <c r="O140">
        <v>1.8050500000000001E-2</v>
      </c>
      <c r="P140" s="1">
        <v>6.5573410000000002E-28</v>
      </c>
      <c r="Q140">
        <v>1.2722899999999999E-3</v>
      </c>
      <c r="R140">
        <v>0.112426</v>
      </c>
      <c r="S140">
        <v>0.99097069999999998</v>
      </c>
      <c r="T140">
        <v>0.40377210000000002</v>
      </c>
      <c r="U140">
        <v>7</v>
      </c>
    </row>
    <row r="141" spans="1:21">
      <c r="A141" t="s">
        <v>625</v>
      </c>
      <c r="B141" t="s">
        <v>626</v>
      </c>
      <c r="C141">
        <v>9</v>
      </c>
      <c r="D141">
        <v>131662354</v>
      </c>
      <c r="E141" t="s">
        <v>627</v>
      </c>
      <c r="F141">
        <v>9</v>
      </c>
      <c r="G141">
        <v>131707055</v>
      </c>
      <c r="H141" t="s">
        <v>6</v>
      </c>
      <c r="I141" t="s">
        <v>4</v>
      </c>
      <c r="J141">
        <v>0.40470299999999998</v>
      </c>
      <c r="K141" s="1">
        <v>8.3795199999999994E-5</v>
      </c>
      <c r="L141">
        <v>2.28708E-2</v>
      </c>
      <c r="M141">
        <v>0.99707699999999999</v>
      </c>
      <c r="N141">
        <v>7.3059899999999997E-2</v>
      </c>
      <c r="O141">
        <v>8.2742300000000005E-3</v>
      </c>
      <c r="P141" s="1">
        <v>1.0485930000000001E-18</v>
      </c>
      <c r="Q141">
        <v>1.1469399999999999E-3</v>
      </c>
      <c r="R141">
        <v>0.31304199999999999</v>
      </c>
      <c r="S141">
        <v>0.99707670000000004</v>
      </c>
      <c r="T141">
        <v>0.3216445</v>
      </c>
      <c r="U141">
        <v>13</v>
      </c>
    </row>
  </sheetData>
  <autoFilter ref="A2:U2" xr:uid="{00000000-0009-0000-0000-00000D000000}">
    <sortState xmlns:xlrd2="http://schemas.microsoft.com/office/spreadsheetml/2017/richdata2" ref="A3:U141">
      <sortCondition ref="S2:S141"/>
    </sortState>
  </autoFilter>
  <phoneticPr fontId="18" type="noConversion"/>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U162"/>
  <sheetViews>
    <sheetView workbookViewId="0">
      <selection activeCell="B1" sqref="A1:XFD1"/>
    </sheetView>
  </sheetViews>
  <sheetFormatPr defaultColWidth="11" defaultRowHeight="15.75"/>
  <sheetData>
    <row r="1" spans="1:21">
      <c r="A1" s="2" t="s">
        <v>1027</v>
      </c>
    </row>
    <row r="2" spans="1:21">
      <c r="A2" t="s">
        <v>191</v>
      </c>
      <c r="B2" t="s">
        <v>192</v>
      </c>
      <c r="C2" t="s">
        <v>193</v>
      </c>
      <c r="D2" t="s">
        <v>194</v>
      </c>
      <c r="E2" t="s">
        <v>195</v>
      </c>
      <c r="F2" t="s">
        <v>196</v>
      </c>
      <c r="G2" t="s">
        <v>197</v>
      </c>
      <c r="H2" t="s">
        <v>198</v>
      </c>
      <c r="I2" t="s">
        <v>199</v>
      </c>
      <c r="J2" t="s">
        <v>200</v>
      </c>
      <c r="K2" t="s">
        <v>201</v>
      </c>
      <c r="L2" t="s">
        <v>202</v>
      </c>
      <c r="M2" t="s">
        <v>203</v>
      </c>
      <c r="N2" t="s">
        <v>204</v>
      </c>
      <c r="O2" t="s">
        <v>205</v>
      </c>
      <c r="P2" t="s">
        <v>206</v>
      </c>
      <c r="Q2" t="s">
        <v>207</v>
      </c>
      <c r="R2" t="s">
        <v>208</v>
      </c>
      <c r="S2" t="s">
        <v>209</v>
      </c>
      <c r="T2" t="s">
        <v>210</v>
      </c>
      <c r="U2" t="s">
        <v>211</v>
      </c>
    </row>
    <row r="3" spans="1:21" s="25" customFormat="1">
      <c r="A3" s="25" t="s">
        <v>391</v>
      </c>
      <c r="B3" s="25" t="s">
        <v>392</v>
      </c>
      <c r="C3" s="25">
        <v>3</v>
      </c>
      <c r="D3" s="25">
        <v>48311666</v>
      </c>
      <c r="E3" s="25" t="s">
        <v>630</v>
      </c>
      <c r="F3" s="25">
        <v>3</v>
      </c>
      <c r="G3" s="25">
        <v>48297611</v>
      </c>
      <c r="H3" s="25" t="s">
        <v>3</v>
      </c>
      <c r="I3" s="25" t="s">
        <v>15</v>
      </c>
      <c r="J3" s="25">
        <v>0.341584</v>
      </c>
      <c r="K3" s="25">
        <v>-0.19390199999999999</v>
      </c>
      <c r="L3" s="25">
        <v>7.3321800000000006E-2</v>
      </c>
      <c r="M3" s="25">
        <v>8.1817999999999995E-3</v>
      </c>
      <c r="N3" s="25">
        <v>0.81048699999999996</v>
      </c>
      <c r="O3" s="25">
        <v>7.5545200000000003E-3</v>
      </c>
      <c r="P3" s="25">
        <v>0</v>
      </c>
      <c r="Q3" s="25">
        <v>-0.23924100000000001</v>
      </c>
      <c r="R3" s="25">
        <v>9.0493799999999999E-2</v>
      </c>
      <c r="S3" s="25">
        <v>8.1999020000000002E-3</v>
      </c>
      <c r="T3" s="25">
        <v>0.92497799999999997</v>
      </c>
      <c r="U3" s="25">
        <v>20</v>
      </c>
    </row>
    <row r="4" spans="1:21" s="25" customFormat="1">
      <c r="A4" s="25" t="s">
        <v>472</v>
      </c>
      <c r="B4" s="25" t="s">
        <v>473</v>
      </c>
      <c r="C4" s="25">
        <v>1</v>
      </c>
      <c r="D4" s="25">
        <v>28206125</v>
      </c>
      <c r="E4" s="25" t="s">
        <v>474</v>
      </c>
      <c r="F4" s="25">
        <v>1</v>
      </c>
      <c r="G4" s="25">
        <v>28209305</v>
      </c>
      <c r="H4" s="25" t="s">
        <v>15</v>
      </c>
      <c r="I4" s="25" t="s">
        <v>3</v>
      </c>
      <c r="J4" s="25">
        <v>0.34529700000000002</v>
      </c>
      <c r="K4" s="25">
        <v>-0.16992599999999999</v>
      </c>
      <c r="L4" s="25">
        <v>7.4446600000000002E-2</v>
      </c>
      <c r="M4" s="25">
        <v>2.24607E-2</v>
      </c>
      <c r="N4" s="25">
        <v>0.36246600000000001</v>
      </c>
      <c r="O4" s="25">
        <v>8.8529999999999998E-3</v>
      </c>
      <c r="P4" s="25">
        <v>0</v>
      </c>
      <c r="Q4" s="25">
        <v>-0.468806</v>
      </c>
      <c r="R4" s="25">
        <v>0.205708</v>
      </c>
      <c r="S4" s="25">
        <v>2.266777E-2</v>
      </c>
      <c r="T4" s="25">
        <v>0.36489690000000002</v>
      </c>
      <c r="U4" s="25">
        <v>20</v>
      </c>
    </row>
    <row r="5" spans="1:21" s="25" customFormat="1">
      <c r="A5" s="25" t="s">
        <v>798</v>
      </c>
      <c r="B5" s="25" t="s">
        <v>799</v>
      </c>
      <c r="C5" s="25">
        <v>2</v>
      </c>
      <c r="D5" s="25">
        <v>9446353</v>
      </c>
      <c r="E5" s="25" t="s">
        <v>800</v>
      </c>
      <c r="F5" s="25">
        <v>2</v>
      </c>
      <c r="G5" s="25">
        <v>9535940</v>
      </c>
      <c r="H5" s="25" t="s">
        <v>6</v>
      </c>
      <c r="I5" s="25" t="s">
        <v>3</v>
      </c>
      <c r="J5" s="25">
        <v>0.116337</v>
      </c>
      <c r="K5" s="25">
        <v>-0.28648299999999999</v>
      </c>
      <c r="L5" s="25">
        <v>0.126584</v>
      </c>
      <c r="M5" s="25">
        <v>2.3626899999999999E-2</v>
      </c>
      <c r="N5" s="25">
        <v>0.131575</v>
      </c>
      <c r="O5" s="25">
        <v>1.44511E-2</v>
      </c>
      <c r="P5" s="26">
        <v>8.6426210000000001E-20</v>
      </c>
      <c r="Q5" s="25">
        <v>-2.1773400000000001</v>
      </c>
      <c r="R5" s="25">
        <v>0.99134999999999995</v>
      </c>
      <c r="S5" s="25">
        <v>2.806761E-2</v>
      </c>
      <c r="T5" s="25">
        <v>0.89552770000000004</v>
      </c>
      <c r="U5" s="25">
        <v>20</v>
      </c>
    </row>
    <row r="6" spans="1:21" s="25" customFormat="1">
      <c r="A6" s="25" t="s">
        <v>451</v>
      </c>
      <c r="B6" s="25" t="s">
        <v>452</v>
      </c>
      <c r="C6" s="25">
        <v>19</v>
      </c>
      <c r="D6" s="25">
        <v>11444834</v>
      </c>
      <c r="E6" s="25" t="s">
        <v>801</v>
      </c>
      <c r="F6" s="25">
        <v>19</v>
      </c>
      <c r="G6" s="25">
        <v>11431901</v>
      </c>
      <c r="H6" s="25" t="s">
        <v>15</v>
      </c>
      <c r="I6" s="25" t="s">
        <v>3</v>
      </c>
      <c r="J6" s="25">
        <v>0.19306899999999999</v>
      </c>
      <c r="K6" s="25">
        <v>0.222631</v>
      </c>
      <c r="L6" s="25">
        <v>0.102435</v>
      </c>
      <c r="M6" s="25">
        <v>2.97498E-2</v>
      </c>
      <c r="N6" s="25">
        <v>0.229409</v>
      </c>
      <c r="O6" s="25">
        <v>1.0879E-2</v>
      </c>
      <c r="P6" s="26">
        <v>1.038083E-98</v>
      </c>
      <c r="Q6" s="25">
        <v>0.97045599999999999</v>
      </c>
      <c r="R6" s="25">
        <v>0.44888099999999997</v>
      </c>
      <c r="S6" s="25">
        <v>3.062229E-2</v>
      </c>
      <c r="T6" s="25">
        <v>0.49661290000000002</v>
      </c>
      <c r="U6" s="25">
        <v>20</v>
      </c>
    </row>
    <row r="7" spans="1:21" s="25" customFormat="1">
      <c r="A7" s="25" t="s">
        <v>373</v>
      </c>
      <c r="B7" s="25" t="s">
        <v>374</v>
      </c>
      <c r="C7" s="25">
        <v>22</v>
      </c>
      <c r="D7" s="25">
        <v>50757940</v>
      </c>
      <c r="E7" s="25" t="s">
        <v>375</v>
      </c>
      <c r="F7" s="25">
        <v>22</v>
      </c>
      <c r="G7" s="25">
        <v>50753973</v>
      </c>
      <c r="H7" s="25" t="s">
        <v>6</v>
      </c>
      <c r="I7" s="25" t="s">
        <v>4</v>
      </c>
      <c r="J7" s="25">
        <v>0.34282200000000002</v>
      </c>
      <c r="K7" s="25">
        <v>-0.16256100000000001</v>
      </c>
      <c r="L7" s="25">
        <v>7.6272499999999993E-2</v>
      </c>
      <c r="M7" s="25">
        <v>3.3066199999999997E-2</v>
      </c>
      <c r="N7" s="25">
        <v>-0.30088700000000002</v>
      </c>
      <c r="O7" s="25">
        <v>1.00093E-2</v>
      </c>
      <c r="P7" s="26">
        <v>1.5727730000000001E-198</v>
      </c>
      <c r="Q7" s="25">
        <v>0.540273</v>
      </c>
      <c r="R7" s="25">
        <v>0.25412800000000002</v>
      </c>
      <c r="S7" s="25">
        <v>3.3504560000000003E-2</v>
      </c>
      <c r="T7" s="25">
        <v>0.85637129999999995</v>
      </c>
      <c r="U7" s="25">
        <v>20</v>
      </c>
    </row>
    <row r="8" spans="1:21" s="25" customFormat="1">
      <c r="A8" s="25" t="s">
        <v>442</v>
      </c>
      <c r="B8" s="25" t="s">
        <v>443</v>
      </c>
      <c r="C8" s="25">
        <v>17</v>
      </c>
      <c r="D8" s="25">
        <v>63541223</v>
      </c>
      <c r="E8" s="25" t="s">
        <v>802</v>
      </c>
      <c r="F8" s="25">
        <v>17</v>
      </c>
      <c r="G8" s="25">
        <v>63556290</v>
      </c>
      <c r="H8" s="25" t="s">
        <v>15</v>
      </c>
      <c r="I8" s="25" t="s">
        <v>3</v>
      </c>
      <c r="J8" s="25">
        <v>0.32054500000000002</v>
      </c>
      <c r="K8" s="25">
        <v>0.16004199999999999</v>
      </c>
      <c r="L8" s="25">
        <v>8.1131400000000006E-2</v>
      </c>
      <c r="M8" s="25">
        <v>4.8539600000000002E-2</v>
      </c>
      <c r="N8" s="25">
        <v>0.40842600000000001</v>
      </c>
      <c r="O8" s="25">
        <v>9.3796499999999998E-3</v>
      </c>
      <c r="P8" s="25">
        <v>0</v>
      </c>
      <c r="Q8" s="25">
        <v>0.39184999999999998</v>
      </c>
      <c r="R8" s="25">
        <v>0.198848</v>
      </c>
      <c r="S8" s="25">
        <v>4.8769069999999998E-2</v>
      </c>
      <c r="T8" s="25">
        <v>0.42982589999999998</v>
      </c>
      <c r="U8" s="25">
        <v>20</v>
      </c>
    </row>
    <row r="9" spans="1:21">
      <c r="A9" t="s">
        <v>604</v>
      </c>
      <c r="B9" t="s">
        <v>605</v>
      </c>
      <c r="C9">
        <v>3</v>
      </c>
      <c r="D9">
        <v>194408192</v>
      </c>
      <c r="E9" t="s">
        <v>606</v>
      </c>
      <c r="F9">
        <v>3</v>
      </c>
      <c r="G9">
        <v>194405888</v>
      </c>
      <c r="H9" t="s">
        <v>4</v>
      </c>
      <c r="I9" t="s">
        <v>3</v>
      </c>
      <c r="J9">
        <v>0.40346500000000002</v>
      </c>
      <c r="K9">
        <v>-0.132463</v>
      </c>
      <c r="L9">
        <v>7.0431999999999995E-2</v>
      </c>
      <c r="M9">
        <v>6.0011799999999997E-2</v>
      </c>
      <c r="N9">
        <v>-0.49998599999999999</v>
      </c>
      <c r="O9">
        <v>8.3094099999999997E-3</v>
      </c>
      <c r="P9">
        <v>0</v>
      </c>
      <c r="Q9">
        <v>0.264934</v>
      </c>
      <c r="R9">
        <v>0.14093700000000001</v>
      </c>
      <c r="S9">
        <v>6.0134050000000001E-2</v>
      </c>
      <c r="T9">
        <v>0.1891864</v>
      </c>
      <c r="U9">
        <v>20</v>
      </c>
    </row>
    <row r="10" spans="1:21">
      <c r="A10" t="s">
        <v>334</v>
      </c>
      <c r="B10" t="s">
        <v>335</v>
      </c>
      <c r="C10">
        <v>6</v>
      </c>
      <c r="D10">
        <v>105241881</v>
      </c>
      <c r="E10" t="s">
        <v>336</v>
      </c>
      <c r="F10">
        <v>6</v>
      </c>
      <c r="G10">
        <v>105216405</v>
      </c>
      <c r="H10" t="s">
        <v>6</v>
      </c>
      <c r="I10" t="s">
        <v>4</v>
      </c>
      <c r="J10">
        <v>0.47277200000000003</v>
      </c>
      <c r="K10">
        <v>0.13019500000000001</v>
      </c>
      <c r="L10">
        <v>7.1096900000000005E-2</v>
      </c>
      <c r="M10">
        <v>6.7067399999999999E-2</v>
      </c>
      <c r="N10">
        <v>-9.6478800000000003E-2</v>
      </c>
      <c r="O10">
        <v>7.9401200000000002E-3</v>
      </c>
      <c r="P10" s="1">
        <v>5.6806549999999998E-34</v>
      </c>
      <c r="Q10">
        <v>-1.3494600000000001</v>
      </c>
      <c r="R10">
        <v>0.74523899999999998</v>
      </c>
      <c r="S10">
        <v>7.0175150000000006E-2</v>
      </c>
      <c r="T10">
        <v>0.56383439999999996</v>
      </c>
      <c r="U10">
        <v>20</v>
      </c>
    </row>
    <row r="11" spans="1:21">
      <c r="A11" t="s">
        <v>762</v>
      </c>
      <c r="B11" t="s">
        <v>763</v>
      </c>
      <c r="C11">
        <v>19</v>
      </c>
      <c r="D11">
        <v>12370601</v>
      </c>
      <c r="E11" t="s">
        <v>803</v>
      </c>
      <c r="F11">
        <v>19</v>
      </c>
      <c r="G11">
        <v>12369506</v>
      </c>
      <c r="H11" t="s">
        <v>15</v>
      </c>
      <c r="I11" t="s">
        <v>3</v>
      </c>
      <c r="J11">
        <v>9.1584200000000004E-2</v>
      </c>
      <c r="K11">
        <v>-0.23480300000000001</v>
      </c>
      <c r="L11">
        <v>0.12601499999999999</v>
      </c>
      <c r="M11">
        <v>6.2427999999999997E-2</v>
      </c>
      <c r="N11">
        <v>8.6017200000000002E-2</v>
      </c>
      <c r="O11">
        <v>1.38096E-2</v>
      </c>
      <c r="P11" s="1">
        <v>4.7001899999999999E-10</v>
      </c>
      <c r="Q11">
        <v>-2.7297199999999999</v>
      </c>
      <c r="R11">
        <v>1.5291399999999999</v>
      </c>
      <c r="S11">
        <v>7.4240009999999995E-2</v>
      </c>
      <c r="T11">
        <v>0.93412499999999998</v>
      </c>
      <c r="U11">
        <v>20</v>
      </c>
    </row>
    <row r="12" spans="1:21">
      <c r="A12" t="s">
        <v>379</v>
      </c>
      <c r="B12" t="s">
        <v>380</v>
      </c>
      <c r="C12">
        <v>14</v>
      </c>
      <c r="D12">
        <v>35872336</v>
      </c>
      <c r="E12" t="s">
        <v>804</v>
      </c>
      <c r="F12">
        <v>14</v>
      </c>
      <c r="G12">
        <v>35596323</v>
      </c>
      <c r="H12" t="s">
        <v>4</v>
      </c>
      <c r="I12" t="s">
        <v>6</v>
      </c>
      <c r="J12">
        <v>0.158416</v>
      </c>
      <c r="K12">
        <v>0.154111</v>
      </c>
      <c r="L12">
        <v>8.7989200000000004E-2</v>
      </c>
      <c r="M12">
        <v>7.9875600000000005E-2</v>
      </c>
      <c r="N12">
        <v>0.413327</v>
      </c>
      <c r="O12">
        <v>1.50032E-2</v>
      </c>
      <c r="P12" s="1">
        <v>4.5117350000000002E-167</v>
      </c>
      <c r="Q12">
        <v>0.37285400000000002</v>
      </c>
      <c r="R12">
        <v>0.21331</v>
      </c>
      <c r="S12">
        <v>8.0473669999999997E-2</v>
      </c>
      <c r="T12">
        <v>0.3753785</v>
      </c>
      <c r="U12">
        <v>20</v>
      </c>
    </row>
    <row r="13" spans="1:21">
      <c r="A13" t="s">
        <v>650</v>
      </c>
      <c r="B13" t="s">
        <v>651</v>
      </c>
      <c r="C13">
        <v>22</v>
      </c>
      <c r="D13">
        <v>37694725</v>
      </c>
      <c r="E13" t="s">
        <v>652</v>
      </c>
      <c r="F13">
        <v>22</v>
      </c>
      <c r="G13">
        <v>37716130</v>
      </c>
      <c r="H13" t="s">
        <v>3</v>
      </c>
      <c r="I13" t="s">
        <v>15</v>
      </c>
      <c r="J13">
        <v>0.41212900000000002</v>
      </c>
      <c r="K13">
        <v>-0.168931</v>
      </c>
      <c r="L13">
        <v>9.6243800000000004E-2</v>
      </c>
      <c r="M13">
        <v>7.9225699999999996E-2</v>
      </c>
      <c r="N13">
        <v>-0.15201100000000001</v>
      </c>
      <c r="O13">
        <v>9.4563500000000005E-3</v>
      </c>
      <c r="P13" s="1">
        <v>3.8198709999999997E-58</v>
      </c>
      <c r="Q13">
        <v>1.11131</v>
      </c>
      <c r="R13">
        <v>0.63690100000000005</v>
      </c>
      <c r="S13">
        <v>8.1007179999999998E-2</v>
      </c>
      <c r="T13">
        <v>0.47745080000000001</v>
      </c>
      <c r="U13">
        <v>17</v>
      </c>
    </row>
    <row r="14" spans="1:21">
      <c r="A14" t="s">
        <v>490</v>
      </c>
      <c r="B14" t="s">
        <v>491</v>
      </c>
      <c r="C14">
        <v>9</v>
      </c>
      <c r="D14">
        <v>95890170</v>
      </c>
      <c r="E14" t="s">
        <v>805</v>
      </c>
      <c r="F14">
        <v>9</v>
      </c>
      <c r="G14">
        <v>95888667</v>
      </c>
      <c r="H14" t="s">
        <v>6</v>
      </c>
      <c r="I14" t="s">
        <v>4</v>
      </c>
      <c r="J14">
        <v>0.185644</v>
      </c>
      <c r="K14">
        <v>0.157559</v>
      </c>
      <c r="L14">
        <v>9.2682299999999995E-2</v>
      </c>
      <c r="M14">
        <v>8.9149099999999995E-2</v>
      </c>
      <c r="N14">
        <v>-0.51728700000000005</v>
      </c>
      <c r="O14">
        <v>9.8424600000000008E-3</v>
      </c>
      <c r="P14">
        <v>0</v>
      </c>
      <c r="Q14">
        <v>-0.304587</v>
      </c>
      <c r="R14">
        <v>0.17926300000000001</v>
      </c>
      <c r="S14">
        <v>8.929964E-2</v>
      </c>
      <c r="T14">
        <v>0.96196389999999998</v>
      </c>
      <c r="U14">
        <v>20</v>
      </c>
    </row>
    <row r="15" spans="1:21">
      <c r="A15" t="s">
        <v>412</v>
      </c>
      <c r="B15" t="s">
        <v>413</v>
      </c>
      <c r="C15">
        <v>7</v>
      </c>
      <c r="D15">
        <v>548414</v>
      </c>
      <c r="E15" t="s">
        <v>806</v>
      </c>
      <c r="F15">
        <v>7</v>
      </c>
      <c r="G15">
        <v>536424</v>
      </c>
      <c r="H15" t="s">
        <v>15</v>
      </c>
      <c r="I15" t="s">
        <v>6</v>
      </c>
      <c r="J15">
        <v>0.377475</v>
      </c>
      <c r="K15">
        <v>0.12745200000000001</v>
      </c>
      <c r="L15">
        <v>7.4579699999999999E-2</v>
      </c>
      <c r="M15">
        <v>8.7460399999999994E-2</v>
      </c>
      <c r="N15">
        <v>0.30460599999999999</v>
      </c>
      <c r="O15">
        <v>2.70496E-2</v>
      </c>
      <c r="P15" s="1">
        <v>2.0443040000000001E-29</v>
      </c>
      <c r="Q15">
        <v>0.41841499999999998</v>
      </c>
      <c r="R15">
        <v>0.247643</v>
      </c>
      <c r="S15">
        <v>9.1106880000000001E-2</v>
      </c>
      <c r="T15">
        <v>0.59401649999999995</v>
      </c>
      <c r="U15">
        <v>20</v>
      </c>
    </row>
    <row r="16" spans="1:21">
      <c r="A16" t="s">
        <v>664</v>
      </c>
      <c r="B16" t="s">
        <v>665</v>
      </c>
      <c r="C16">
        <v>12</v>
      </c>
      <c r="D16">
        <v>109213916</v>
      </c>
      <c r="E16" t="s">
        <v>666</v>
      </c>
      <c r="F16">
        <v>12</v>
      </c>
      <c r="G16">
        <v>109220389</v>
      </c>
      <c r="H16" t="s">
        <v>6</v>
      </c>
      <c r="I16" t="s">
        <v>4</v>
      </c>
      <c r="J16">
        <v>0.24628700000000001</v>
      </c>
      <c r="K16">
        <v>-0.13634399999999999</v>
      </c>
      <c r="L16">
        <v>8.1065600000000002E-2</v>
      </c>
      <c r="M16">
        <v>9.25922E-2</v>
      </c>
      <c r="N16">
        <v>0.253944</v>
      </c>
      <c r="O16">
        <v>8.6169300000000001E-3</v>
      </c>
      <c r="P16" s="1">
        <v>6.9181630000000006E-191</v>
      </c>
      <c r="Q16">
        <v>-0.53690899999999997</v>
      </c>
      <c r="R16">
        <v>0.31974599999999997</v>
      </c>
      <c r="S16">
        <v>9.3118759999999995E-2</v>
      </c>
      <c r="T16">
        <v>0.9413222</v>
      </c>
      <c r="U16">
        <v>20</v>
      </c>
    </row>
    <row r="17" spans="1:21">
      <c r="A17" t="s">
        <v>301</v>
      </c>
      <c r="B17" t="s">
        <v>302</v>
      </c>
      <c r="C17">
        <v>12</v>
      </c>
      <c r="D17">
        <v>123365436</v>
      </c>
      <c r="E17" t="s">
        <v>807</v>
      </c>
      <c r="F17">
        <v>12</v>
      </c>
      <c r="G17">
        <v>123364198</v>
      </c>
      <c r="H17" t="s">
        <v>6</v>
      </c>
      <c r="I17" t="s">
        <v>4</v>
      </c>
      <c r="J17">
        <v>0.12005</v>
      </c>
      <c r="K17">
        <v>-0.183314</v>
      </c>
      <c r="L17">
        <v>0.10913200000000001</v>
      </c>
      <c r="M17">
        <v>9.3013399999999996E-2</v>
      </c>
      <c r="N17">
        <v>0.372525</v>
      </c>
      <c r="O17">
        <v>1.13075E-2</v>
      </c>
      <c r="P17" s="1">
        <v>4.9889509999999998E-238</v>
      </c>
      <c r="Q17">
        <v>-0.49208400000000002</v>
      </c>
      <c r="R17">
        <v>0.29333300000000001</v>
      </c>
      <c r="S17">
        <v>9.3433310000000006E-2</v>
      </c>
      <c r="T17">
        <v>0.2486786</v>
      </c>
      <c r="U17">
        <v>20</v>
      </c>
    </row>
    <row r="18" spans="1:21">
      <c r="A18" t="s">
        <v>547</v>
      </c>
      <c r="B18" t="s">
        <v>548</v>
      </c>
      <c r="C18">
        <v>17</v>
      </c>
      <c r="D18">
        <v>25966705</v>
      </c>
      <c r="E18" t="s">
        <v>747</v>
      </c>
      <c r="F18">
        <v>17</v>
      </c>
      <c r="G18">
        <v>25958091</v>
      </c>
      <c r="H18" t="s">
        <v>3</v>
      </c>
      <c r="I18" t="s">
        <v>15</v>
      </c>
      <c r="J18">
        <v>0.25866299999999998</v>
      </c>
      <c r="K18">
        <v>0.13492399999999999</v>
      </c>
      <c r="L18">
        <v>8.0884600000000001E-2</v>
      </c>
      <c r="M18">
        <v>9.5294199999999996E-2</v>
      </c>
      <c r="N18">
        <v>-0.74282000000000004</v>
      </c>
      <c r="O18">
        <v>8.9724399999999999E-3</v>
      </c>
      <c r="P18">
        <v>0</v>
      </c>
      <c r="Q18">
        <v>-0.18163799999999999</v>
      </c>
      <c r="R18">
        <v>0.10891099999999999</v>
      </c>
      <c r="S18">
        <v>9.5361879999999996E-2</v>
      </c>
      <c r="T18">
        <v>0.39265719999999998</v>
      </c>
      <c r="U18">
        <v>20</v>
      </c>
    </row>
    <row r="19" spans="1:21">
      <c r="A19" t="s">
        <v>224</v>
      </c>
      <c r="B19" t="s">
        <v>225</v>
      </c>
      <c r="C19">
        <v>7</v>
      </c>
      <c r="D19">
        <v>142576231</v>
      </c>
      <c r="E19" t="s">
        <v>808</v>
      </c>
      <c r="F19">
        <v>7</v>
      </c>
      <c r="G19">
        <v>142576961</v>
      </c>
      <c r="H19" t="s">
        <v>6</v>
      </c>
      <c r="I19" t="s">
        <v>4</v>
      </c>
      <c r="J19">
        <v>2.47525E-2</v>
      </c>
      <c r="K19">
        <v>-0.47595599999999999</v>
      </c>
      <c r="L19">
        <v>0.29705399999999998</v>
      </c>
      <c r="M19">
        <v>0.10910599999999999</v>
      </c>
      <c r="N19">
        <v>1.1500900000000001</v>
      </c>
      <c r="O19">
        <v>7.8316399999999994E-2</v>
      </c>
      <c r="P19" s="1">
        <v>8.019622E-49</v>
      </c>
      <c r="Q19">
        <v>-0.41384100000000001</v>
      </c>
      <c r="R19">
        <v>0.25982</v>
      </c>
      <c r="S19">
        <v>0.1112047</v>
      </c>
      <c r="T19">
        <v>0.66855540000000002</v>
      </c>
      <c r="U19">
        <v>8</v>
      </c>
    </row>
    <row r="20" spans="1:21">
      <c r="A20" t="s">
        <v>439</v>
      </c>
      <c r="B20" t="s">
        <v>440</v>
      </c>
      <c r="C20">
        <v>1</v>
      </c>
      <c r="D20">
        <v>158152211</v>
      </c>
      <c r="E20" t="s">
        <v>788</v>
      </c>
      <c r="F20">
        <v>1</v>
      </c>
      <c r="G20">
        <v>158436299</v>
      </c>
      <c r="H20" t="s">
        <v>4</v>
      </c>
      <c r="I20" t="s">
        <v>6</v>
      </c>
      <c r="J20">
        <v>0.41089100000000001</v>
      </c>
      <c r="K20">
        <v>-0.114845</v>
      </c>
      <c r="L20">
        <v>7.4452400000000002E-2</v>
      </c>
      <c r="M20">
        <v>0.122949</v>
      </c>
      <c r="N20">
        <v>8.5734400000000002E-2</v>
      </c>
      <c r="O20">
        <v>8.1260299999999994E-3</v>
      </c>
      <c r="P20" s="1">
        <v>5.0474279999999999E-26</v>
      </c>
      <c r="Q20">
        <v>-1.33955</v>
      </c>
      <c r="R20">
        <v>0.87763899999999995</v>
      </c>
      <c r="S20">
        <v>0.1269332</v>
      </c>
      <c r="T20">
        <v>8.1869689999999995E-2</v>
      </c>
      <c r="U20">
        <v>20</v>
      </c>
    </row>
    <row r="21" spans="1:21">
      <c r="A21" t="s">
        <v>583</v>
      </c>
      <c r="B21" t="s">
        <v>584</v>
      </c>
      <c r="C21">
        <v>1</v>
      </c>
      <c r="D21">
        <v>28290290</v>
      </c>
      <c r="E21" t="s">
        <v>585</v>
      </c>
      <c r="F21">
        <v>1</v>
      </c>
      <c r="G21">
        <v>28290746</v>
      </c>
      <c r="H21" t="s">
        <v>15</v>
      </c>
      <c r="I21" t="s">
        <v>3</v>
      </c>
      <c r="J21">
        <v>0.33044600000000002</v>
      </c>
      <c r="K21">
        <v>0.11464000000000001</v>
      </c>
      <c r="L21">
        <v>7.68123E-2</v>
      </c>
      <c r="M21">
        <v>0.13558600000000001</v>
      </c>
      <c r="N21">
        <v>-0.16719600000000001</v>
      </c>
      <c r="O21">
        <v>8.7511399999999993E-3</v>
      </c>
      <c r="P21" s="1">
        <v>2.2680310000000002E-81</v>
      </c>
      <c r="Q21">
        <v>-0.68566499999999997</v>
      </c>
      <c r="R21">
        <v>0.46081499999999997</v>
      </c>
      <c r="S21">
        <v>0.13676659999999999</v>
      </c>
      <c r="T21">
        <v>0.96966949999999996</v>
      </c>
      <c r="U21">
        <v>20</v>
      </c>
    </row>
    <row r="22" spans="1:21">
      <c r="A22" t="s">
        <v>218</v>
      </c>
      <c r="B22" t="s">
        <v>219</v>
      </c>
      <c r="C22">
        <v>6</v>
      </c>
      <c r="D22">
        <v>143521537</v>
      </c>
      <c r="E22" t="s">
        <v>809</v>
      </c>
      <c r="F22">
        <v>6</v>
      </c>
      <c r="G22">
        <v>143365511</v>
      </c>
      <c r="H22" t="s">
        <v>4</v>
      </c>
      <c r="I22" t="s">
        <v>6</v>
      </c>
      <c r="J22">
        <v>0.106436</v>
      </c>
      <c r="K22">
        <v>-0.17763100000000001</v>
      </c>
      <c r="L22">
        <v>0.119962</v>
      </c>
      <c r="M22">
        <v>0.138684</v>
      </c>
      <c r="N22">
        <v>0.33735799999999999</v>
      </c>
      <c r="O22">
        <v>1.2250499999999999E-2</v>
      </c>
      <c r="P22" s="1">
        <v>6.1274260000000001E-167</v>
      </c>
      <c r="Q22">
        <v>-0.52653700000000003</v>
      </c>
      <c r="R22">
        <v>0.35610599999999998</v>
      </c>
      <c r="S22">
        <v>0.13924839999999999</v>
      </c>
      <c r="T22">
        <v>0.46714159999999999</v>
      </c>
      <c r="U22">
        <v>20</v>
      </c>
    </row>
    <row r="23" spans="1:21">
      <c r="A23" t="s">
        <v>233</v>
      </c>
      <c r="B23" t="s">
        <v>234</v>
      </c>
      <c r="C23">
        <v>4</v>
      </c>
      <c r="D23">
        <v>39001453</v>
      </c>
      <c r="E23" t="s">
        <v>235</v>
      </c>
      <c r="F23">
        <v>4</v>
      </c>
      <c r="G23">
        <v>39030183</v>
      </c>
      <c r="H23" t="s">
        <v>15</v>
      </c>
      <c r="I23" t="s">
        <v>3</v>
      </c>
      <c r="J23">
        <v>0.32549499999999998</v>
      </c>
      <c r="K23">
        <v>0.111112</v>
      </c>
      <c r="L23">
        <v>7.6392100000000004E-2</v>
      </c>
      <c r="M23">
        <v>0.14582000000000001</v>
      </c>
      <c r="N23">
        <v>0.31830399999999998</v>
      </c>
      <c r="O23">
        <v>8.2355999999999992E-3</v>
      </c>
      <c r="P23">
        <v>0</v>
      </c>
      <c r="Q23">
        <v>0.349074</v>
      </c>
      <c r="R23">
        <v>0.24016699999999999</v>
      </c>
      <c r="S23">
        <v>0.14609449999999999</v>
      </c>
      <c r="T23">
        <v>0.81321069999999995</v>
      </c>
      <c r="U23">
        <v>20</v>
      </c>
    </row>
    <row r="24" spans="1:21">
      <c r="A24" t="s">
        <v>639</v>
      </c>
      <c r="B24" t="s">
        <v>640</v>
      </c>
      <c r="C24">
        <v>21</v>
      </c>
      <c r="D24">
        <v>34988939</v>
      </c>
      <c r="E24" t="s">
        <v>810</v>
      </c>
      <c r="F24">
        <v>21</v>
      </c>
      <c r="G24">
        <v>34963585</v>
      </c>
      <c r="H24" t="s">
        <v>4</v>
      </c>
      <c r="I24" t="s">
        <v>6</v>
      </c>
      <c r="J24">
        <v>1.9802E-2</v>
      </c>
      <c r="K24">
        <v>0.44385200000000002</v>
      </c>
      <c r="L24">
        <v>0.30417100000000002</v>
      </c>
      <c r="M24">
        <v>0.144511</v>
      </c>
      <c r="N24">
        <v>-0.23418</v>
      </c>
      <c r="O24">
        <v>3.0611800000000002E-2</v>
      </c>
      <c r="P24" s="1">
        <v>2.0098029999999999E-14</v>
      </c>
      <c r="Q24">
        <v>-1.89534</v>
      </c>
      <c r="R24">
        <v>1.32229</v>
      </c>
      <c r="S24">
        <v>0.15175069999999999</v>
      </c>
      <c r="T24">
        <v>0.84566870000000005</v>
      </c>
      <c r="U24">
        <v>3</v>
      </c>
    </row>
    <row r="25" spans="1:21">
      <c r="A25" t="s">
        <v>406</v>
      </c>
      <c r="B25" t="s">
        <v>407</v>
      </c>
      <c r="C25">
        <v>7</v>
      </c>
      <c r="D25">
        <v>128583877</v>
      </c>
      <c r="E25" t="s">
        <v>811</v>
      </c>
      <c r="F25">
        <v>7</v>
      </c>
      <c r="G25">
        <v>128655918</v>
      </c>
      <c r="H25" t="s">
        <v>6</v>
      </c>
      <c r="I25" t="s">
        <v>4</v>
      </c>
      <c r="J25">
        <v>0.36633700000000002</v>
      </c>
      <c r="K25">
        <v>-0.101413</v>
      </c>
      <c r="L25">
        <v>7.1355100000000005E-2</v>
      </c>
      <c r="M25">
        <v>0.15525700000000001</v>
      </c>
      <c r="N25">
        <v>0.54591000000000001</v>
      </c>
      <c r="O25">
        <v>7.6126299999999996E-3</v>
      </c>
      <c r="P25">
        <v>0</v>
      </c>
      <c r="Q25">
        <v>-0.18576799999999999</v>
      </c>
      <c r="R25">
        <v>0.13073399999999999</v>
      </c>
      <c r="S25">
        <v>0.1553282</v>
      </c>
      <c r="T25">
        <v>0.4713579</v>
      </c>
      <c r="U25">
        <v>20</v>
      </c>
    </row>
    <row r="26" spans="1:21">
      <c r="A26" t="s">
        <v>418</v>
      </c>
      <c r="B26" t="s">
        <v>419</v>
      </c>
      <c r="C26">
        <v>8</v>
      </c>
      <c r="D26">
        <v>24184042</v>
      </c>
      <c r="E26" t="s">
        <v>420</v>
      </c>
      <c r="F26">
        <v>8</v>
      </c>
      <c r="G26">
        <v>24214935</v>
      </c>
      <c r="H26" t="s">
        <v>15</v>
      </c>
      <c r="I26" t="s">
        <v>6</v>
      </c>
      <c r="J26">
        <v>0.38366299999999998</v>
      </c>
      <c r="K26">
        <v>0.103323</v>
      </c>
      <c r="L26">
        <v>7.4163699999999999E-2</v>
      </c>
      <c r="M26">
        <v>0.16356399999999999</v>
      </c>
      <c r="N26">
        <v>-0.19462599999999999</v>
      </c>
      <c r="O26">
        <v>8.1315299999999997E-3</v>
      </c>
      <c r="P26" s="1">
        <v>1.3304730000000001E-126</v>
      </c>
      <c r="Q26">
        <v>-0.53088100000000005</v>
      </c>
      <c r="R26">
        <v>0.38170199999999999</v>
      </c>
      <c r="S26">
        <v>0.16427810000000001</v>
      </c>
      <c r="T26">
        <v>0.29178789999999999</v>
      </c>
      <c r="U26">
        <v>20</v>
      </c>
    </row>
    <row r="27" spans="1:21">
      <c r="A27" t="s">
        <v>595</v>
      </c>
      <c r="B27" t="s">
        <v>596</v>
      </c>
      <c r="C27">
        <v>1</v>
      </c>
      <c r="D27">
        <v>156212432</v>
      </c>
      <c r="E27" t="s">
        <v>812</v>
      </c>
      <c r="F27">
        <v>1</v>
      </c>
      <c r="G27">
        <v>156298188</v>
      </c>
      <c r="H27" t="s">
        <v>15</v>
      </c>
      <c r="I27" t="s">
        <v>3</v>
      </c>
      <c r="J27">
        <v>0.26980199999999999</v>
      </c>
      <c r="K27">
        <v>-0.108794</v>
      </c>
      <c r="L27">
        <v>8.0406000000000005E-2</v>
      </c>
      <c r="M27">
        <v>0.17605100000000001</v>
      </c>
      <c r="N27">
        <v>7.9966899999999994E-2</v>
      </c>
      <c r="O27">
        <v>9.6241299999999998E-3</v>
      </c>
      <c r="P27" s="1">
        <v>9.6511529999999998E-17</v>
      </c>
      <c r="Q27">
        <v>-1.36049</v>
      </c>
      <c r="R27">
        <v>1.0187299999999999</v>
      </c>
      <c r="S27">
        <v>0.18172250000000001</v>
      </c>
      <c r="T27">
        <v>0.8109885</v>
      </c>
      <c r="U27">
        <v>17</v>
      </c>
    </row>
    <row r="28" spans="1:21">
      <c r="A28" t="s">
        <v>364</v>
      </c>
      <c r="B28" t="s">
        <v>365</v>
      </c>
      <c r="C28">
        <v>9</v>
      </c>
      <c r="D28">
        <v>100989613</v>
      </c>
      <c r="E28" t="s">
        <v>685</v>
      </c>
      <c r="F28">
        <v>9</v>
      </c>
      <c r="G28">
        <v>101000508</v>
      </c>
      <c r="H28" t="s">
        <v>6</v>
      </c>
      <c r="I28" t="s">
        <v>4</v>
      </c>
      <c r="J28">
        <v>0.28589100000000001</v>
      </c>
      <c r="K28">
        <v>-0.101038</v>
      </c>
      <c r="L28">
        <v>7.9253400000000002E-2</v>
      </c>
      <c r="M28">
        <v>0.20236499999999999</v>
      </c>
      <c r="N28">
        <v>0.24294499999999999</v>
      </c>
      <c r="O28">
        <v>8.7134499999999993E-3</v>
      </c>
      <c r="P28" s="1">
        <v>4.4602089999999997E-171</v>
      </c>
      <c r="Q28">
        <v>-0.41588700000000001</v>
      </c>
      <c r="R28">
        <v>0.32656099999999999</v>
      </c>
      <c r="S28">
        <v>0.20282739999999999</v>
      </c>
      <c r="T28">
        <v>0.89114110000000002</v>
      </c>
      <c r="U28">
        <v>20</v>
      </c>
    </row>
    <row r="29" spans="1:21">
      <c r="A29" t="s">
        <v>352</v>
      </c>
      <c r="B29" t="s">
        <v>353</v>
      </c>
      <c r="C29">
        <v>20</v>
      </c>
      <c r="D29">
        <v>10636470</v>
      </c>
      <c r="E29" t="s">
        <v>813</v>
      </c>
      <c r="F29">
        <v>20</v>
      </c>
      <c r="G29">
        <v>10653469</v>
      </c>
      <c r="H29" t="s">
        <v>4</v>
      </c>
      <c r="I29" t="s">
        <v>6</v>
      </c>
      <c r="J29">
        <v>0.10272299999999999</v>
      </c>
      <c r="K29">
        <v>-0.163776</v>
      </c>
      <c r="L29">
        <v>0.12946099999999999</v>
      </c>
      <c r="M29">
        <v>0.20585700000000001</v>
      </c>
      <c r="N29">
        <v>-0.10227799999999999</v>
      </c>
      <c r="O29">
        <v>1.2893E-2</v>
      </c>
      <c r="P29" s="1">
        <v>2.1425949999999999E-15</v>
      </c>
      <c r="Q29">
        <v>1.6012900000000001</v>
      </c>
      <c r="R29">
        <v>1.2817700000000001</v>
      </c>
      <c r="S29">
        <v>0.21156449999999999</v>
      </c>
      <c r="T29">
        <v>0.80250650000000001</v>
      </c>
      <c r="U29">
        <v>16</v>
      </c>
    </row>
    <row r="30" spans="1:21">
      <c r="A30" t="s">
        <v>254</v>
      </c>
      <c r="B30" t="s">
        <v>255</v>
      </c>
      <c r="C30">
        <v>17</v>
      </c>
      <c r="D30">
        <v>72705095</v>
      </c>
      <c r="E30" t="s">
        <v>814</v>
      </c>
      <c r="F30">
        <v>17</v>
      </c>
      <c r="G30">
        <v>72743202</v>
      </c>
      <c r="H30" t="s">
        <v>15</v>
      </c>
      <c r="I30" t="s">
        <v>3</v>
      </c>
      <c r="J30">
        <v>0.118812</v>
      </c>
      <c r="K30">
        <v>0.15332999999999999</v>
      </c>
      <c r="L30">
        <v>0.12637499999999999</v>
      </c>
      <c r="M30">
        <v>0.22503600000000001</v>
      </c>
      <c r="N30">
        <v>0.1492</v>
      </c>
      <c r="O30">
        <v>1.30178E-2</v>
      </c>
      <c r="P30" s="1">
        <v>2.0662970000000002E-30</v>
      </c>
      <c r="Q30">
        <v>1.0276799999999999</v>
      </c>
      <c r="R30">
        <v>0.85175299999999998</v>
      </c>
      <c r="S30">
        <v>0.22760449999999999</v>
      </c>
      <c r="T30">
        <v>0.59091050000000001</v>
      </c>
      <c r="U30">
        <v>7</v>
      </c>
    </row>
    <row r="31" spans="1:21">
      <c r="A31" t="s">
        <v>313</v>
      </c>
      <c r="B31" t="s">
        <v>314</v>
      </c>
      <c r="C31">
        <v>5</v>
      </c>
      <c r="D31">
        <v>95259288</v>
      </c>
      <c r="E31" t="s">
        <v>815</v>
      </c>
      <c r="F31">
        <v>5</v>
      </c>
      <c r="G31">
        <v>95251911</v>
      </c>
      <c r="H31" t="s">
        <v>6</v>
      </c>
      <c r="I31" t="s">
        <v>3</v>
      </c>
      <c r="J31">
        <v>0.28589100000000001</v>
      </c>
      <c r="K31">
        <v>-9.5687499999999995E-2</v>
      </c>
      <c r="L31">
        <v>7.9802799999999993E-2</v>
      </c>
      <c r="M31">
        <v>0.230515</v>
      </c>
      <c r="N31">
        <v>-0.16741400000000001</v>
      </c>
      <c r="O31">
        <v>1.3052100000000001E-2</v>
      </c>
      <c r="P31" s="1">
        <v>1.163599E-37</v>
      </c>
      <c r="Q31">
        <v>0.57156099999999999</v>
      </c>
      <c r="R31">
        <v>0.47875699999999999</v>
      </c>
      <c r="S31">
        <v>0.23253889999999999</v>
      </c>
      <c r="T31">
        <v>0.37436580000000003</v>
      </c>
      <c r="U31">
        <v>20</v>
      </c>
    </row>
    <row r="32" spans="1:21">
      <c r="A32" t="s">
        <v>625</v>
      </c>
      <c r="B32" t="s">
        <v>626</v>
      </c>
      <c r="C32">
        <v>9</v>
      </c>
      <c r="D32">
        <v>131662354</v>
      </c>
      <c r="E32" t="s">
        <v>816</v>
      </c>
      <c r="F32">
        <v>9</v>
      </c>
      <c r="G32">
        <v>131634374</v>
      </c>
      <c r="H32" t="s">
        <v>4</v>
      </c>
      <c r="I32" t="s">
        <v>3</v>
      </c>
      <c r="J32">
        <v>3.8366299999999999E-2</v>
      </c>
      <c r="K32">
        <v>0.20907700000000001</v>
      </c>
      <c r="L32">
        <v>0.176454</v>
      </c>
      <c r="M32">
        <v>0.236066</v>
      </c>
      <c r="N32">
        <v>0.30566199999999999</v>
      </c>
      <c r="O32">
        <v>2.1108700000000001E-2</v>
      </c>
      <c r="P32" s="1">
        <v>1.611586E-47</v>
      </c>
      <c r="Q32">
        <v>0.68401400000000001</v>
      </c>
      <c r="R32">
        <v>0.57921299999999998</v>
      </c>
      <c r="S32">
        <v>0.23762839999999999</v>
      </c>
      <c r="T32">
        <v>0.79645429999999995</v>
      </c>
      <c r="U32">
        <v>16</v>
      </c>
    </row>
    <row r="33" spans="1:21">
      <c r="A33" t="s">
        <v>251</v>
      </c>
      <c r="B33" t="s">
        <v>252</v>
      </c>
      <c r="C33">
        <v>4</v>
      </c>
      <c r="D33">
        <v>185712360</v>
      </c>
      <c r="E33" t="s">
        <v>253</v>
      </c>
      <c r="F33">
        <v>4</v>
      </c>
      <c r="G33">
        <v>185704176</v>
      </c>
      <c r="H33" t="s">
        <v>3</v>
      </c>
      <c r="I33" t="s">
        <v>4</v>
      </c>
      <c r="J33">
        <v>0.44306899999999999</v>
      </c>
      <c r="K33">
        <v>-8.7829500000000005E-2</v>
      </c>
      <c r="L33">
        <v>7.4000300000000005E-2</v>
      </c>
      <c r="M33">
        <v>0.23528299999999999</v>
      </c>
      <c r="N33">
        <v>-6.1225300000000003E-2</v>
      </c>
      <c r="O33">
        <v>8.0553299999999994E-3</v>
      </c>
      <c r="P33" s="1">
        <v>2.947592E-14</v>
      </c>
      <c r="Q33">
        <v>1.4345300000000001</v>
      </c>
      <c r="R33">
        <v>1.2233000000000001</v>
      </c>
      <c r="S33">
        <v>0.24092849999999999</v>
      </c>
      <c r="T33">
        <v>0.9555863</v>
      </c>
      <c r="U33">
        <v>20</v>
      </c>
    </row>
    <row r="34" spans="1:21">
      <c r="A34" t="s">
        <v>616</v>
      </c>
      <c r="B34" t="s">
        <v>617</v>
      </c>
      <c r="C34">
        <v>5</v>
      </c>
      <c r="D34">
        <v>169699236</v>
      </c>
      <c r="E34" t="s">
        <v>817</v>
      </c>
      <c r="F34">
        <v>5</v>
      </c>
      <c r="G34">
        <v>169735262</v>
      </c>
      <c r="H34" t="s">
        <v>6</v>
      </c>
      <c r="I34" t="s">
        <v>3</v>
      </c>
      <c r="J34">
        <v>0.164604</v>
      </c>
      <c r="K34">
        <v>-0.121396</v>
      </c>
      <c r="L34">
        <v>0.10370600000000001</v>
      </c>
      <c r="M34">
        <v>0.24177799999999999</v>
      </c>
      <c r="N34">
        <v>0.22037200000000001</v>
      </c>
      <c r="O34">
        <v>1.10303E-2</v>
      </c>
      <c r="P34" s="1">
        <v>8.4223139999999993E-89</v>
      </c>
      <c r="Q34">
        <v>-0.55086800000000002</v>
      </c>
      <c r="R34">
        <v>0.47139900000000001</v>
      </c>
      <c r="S34">
        <v>0.24257239999999999</v>
      </c>
      <c r="T34">
        <v>0.82730550000000003</v>
      </c>
      <c r="U34">
        <v>13</v>
      </c>
    </row>
    <row r="35" spans="1:21">
      <c r="A35" t="s">
        <v>463</v>
      </c>
      <c r="B35" t="s">
        <v>464</v>
      </c>
      <c r="C35">
        <v>10</v>
      </c>
      <c r="D35">
        <v>45905611</v>
      </c>
      <c r="E35" t="s">
        <v>465</v>
      </c>
      <c r="F35">
        <v>10</v>
      </c>
      <c r="G35">
        <v>46012620</v>
      </c>
      <c r="H35" t="s">
        <v>6</v>
      </c>
      <c r="I35" t="s">
        <v>4</v>
      </c>
      <c r="J35">
        <v>0.39108900000000002</v>
      </c>
      <c r="K35">
        <v>-8.5272500000000001E-2</v>
      </c>
      <c r="L35">
        <v>7.3181899999999994E-2</v>
      </c>
      <c r="M35">
        <v>0.24393799999999999</v>
      </c>
      <c r="N35">
        <v>-0.21504300000000001</v>
      </c>
      <c r="O35">
        <v>8.0150399999999993E-3</v>
      </c>
      <c r="P35" s="1">
        <v>1.4477150000000001E-158</v>
      </c>
      <c r="Q35">
        <v>0.39653699999999997</v>
      </c>
      <c r="R35">
        <v>0.34063399999999999</v>
      </c>
      <c r="S35">
        <v>0.2443767</v>
      </c>
      <c r="T35">
        <v>0.66888939999999997</v>
      </c>
      <c r="U35">
        <v>20</v>
      </c>
    </row>
    <row r="36" spans="1:21">
      <c r="A36" t="s">
        <v>785</v>
      </c>
      <c r="B36" t="s">
        <v>786</v>
      </c>
      <c r="C36">
        <v>19</v>
      </c>
      <c r="D36">
        <v>2477188</v>
      </c>
      <c r="E36" t="s">
        <v>818</v>
      </c>
      <c r="F36">
        <v>19</v>
      </c>
      <c r="G36">
        <v>2629651</v>
      </c>
      <c r="H36" t="s">
        <v>4</v>
      </c>
      <c r="I36" t="s">
        <v>6</v>
      </c>
      <c r="J36">
        <v>5.6930700000000001E-2</v>
      </c>
      <c r="K36">
        <v>0.18254699999999999</v>
      </c>
      <c r="L36">
        <v>0.15682099999999999</v>
      </c>
      <c r="M36">
        <v>0.24441499999999999</v>
      </c>
      <c r="N36">
        <v>-0.46278599999999998</v>
      </c>
      <c r="O36">
        <v>1.8117100000000001E-2</v>
      </c>
      <c r="P36" s="1">
        <v>6.3688129999999996E-144</v>
      </c>
      <c r="Q36">
        <v>-0.39445200000000002</v>
      </c>
      <c r="R36">
        <v>0.33921600000000002</v>
      </c>
      <c r="S36">
        <v>0.24489659999999999</v>
      </c>
      <c r="T36">
        <v>0.7024378</v>
      </c>
      <c r="U36">
        <v>20</v>
      </c>
    </row>
    <row r="37" spans="1:21">
      <c r="A37" t="s">
        <v>673</v>
      </c>
      <c r="B37" t="s">
        <v>674</v>
      </c>
      <c r="C37">
        <v>22</v>
      </c>
      <c r="D37">
        <v>37265543</v>
      </c>
      <c r="E37" t="s">
        <v>675</v>
      </c>
      <c r="F37">
        <v>22</v>
      </c>
      <c r="G37">
        <v>37237191</v>
      </c>
      <c r="H37" t="s">
        <v>3</v>
      </c>
      <c r="I37" t="s">
        <v>4</v>
      </c>
      <c r="J37">
        <v>0.14480199999999999</v>
      </c>
      <c r="K37">
        <v>0.12567200000000001</v>
      </c>
      <c r="L37">
        <v>0.10778500000000001</v>
      </c>
      <c r="M37">
        <v>0.24365300000000001</v>
      </c>
      <c r="N37">
        <v>-0.104657</v>
      </c>
      <c r="O37">
        <v>1.09885E-2</v>
      </c>
      <c r="P37" s="1">
        <v>1.663199E-21</v>
      </c>
      <c r="Q37">
        <v>-1.2008000000000001</v>
      </c>
      <c r="R37">
        <v>1.0375799999999999</v>
      </c>
      <c r="S37">
        <v>0.24714649999999999</v>
      </c>
      <c r="T37">
        <v>0.55399209999999999</v>
      </c>
      <c r="U37">
        <v>9</v>
      </c>
    </row>
    <row r="38" spans="1:21">
      <c r="A38" t="s">
        <v>667</v>
      </c>
      <c r="B38" t="s">
        <v>668</v>
      </c>
      <c r="C38">
        <v>19</v>
      </c>
      <c r="D38">
        <v>6815051</v>
      </c>
      <c r="E38" t="s">
        <v>669</v>
      </c>
      <c r="F38">
        <v>19</v>
      </c>
      <c r="G38">
        <v>6759845</v>
      </c>
      <c r="H38" t="s">
        <v>3</v>
      </c>
      <c r="I38" t="s">
        <v>4</v>
      </c>
      <c r="J38">
        <v>0.137376</v>
      </c>
      <c r="K38">
        <v>-0.120823</v>
      </c>
      <c r="L38">
        <v>0.10430399999999999</v>
      </c>
      <c r="M38">
        <v>0.24671899999999999</v>
      </c>
      <c r="N38">
        <v>-9.1830700000000001E-2</v>
      </c>
      <c r="O38">
        <v>1.2241200000000001E-2</v>
      </c>
      <c r="P38" s="1">
        <v>6.2947069999999997E-14</v>
      </c>
      <c r="Q38">
        <v>1.3157099999999999</v>
      </c>
      <c r="R38">
        <v>1.1492899999999999</v>
      </c>
      <c r="S38">
        <v>0.2522916</v>
      </c>
      <c r="T38">
        <v>0.48646709999999999</v>
      </c>
      <c r="U38">
        <v>9</v>
      </c>
    </row>
    <row r="39" spans="1:21">
      <c r="A39" t="s">
        <v>708</v>
      </c>
      <c r="B39" t="s">
        <v>709</v>
      </c>
      <c r="C39">
        <v>10</v>
      </c>
      <c r="D39">
        <v>6545684</v>
      </c>
      <c r="E39" t="s">
        <v>710</v>
      </c>
      <c r="F39">
        <v>10</v>
      </c>
      <c r="G39">
        <v>6625378</v>
      </c>
      <c r="H39" t="s">
        <v>6</v>
      </c>
      <c r="I39" t="s">
        <v>4</v>
      </c>
      <c r="J39">
        <v>0.31064399999999998</v>
      </c>
      <c r="K39">
        <v>-8.6403599999999997E-2</v>
      </c>
      <c r="L39">
        <v>7.5473799999999994E-2</v>
      </c>
      <c r="M39">
        <v>0.25229200000000002</v>
      </c>
      <c r="N39">
        <v>-0.158192</v>
      </c>
      <c r="O39">
        <v>8.7619900000000008E-3</v>
      </c>
      <c r="P39" s="1">
        <v>7.2850519999999995E-73</v>
      </c>
      <c r="Q39">
        <v>0.54619300000000004</v>
      </c>
      <c r="R39">
        <v>0.47805999999999998</v>
      </c>
      <c r="S39">
        <v>0.25323780000000001</v>
      </c>
      <c r="T39">
        <v>0.90058289999999996</v>
      </c>
      <c r="U39">
        <v>11</v>
      </c>
    </row>
    <row r="40" spans="1:21">
      <c r="A40" t="s">
        <v>307</v>
      </c>
      <c r="B40" t="s">
        <v>308</v>
      </c>
      <c r="C40">
        <v>14</v>
      </c>
      <c r="D40">
        <v>24783949</v>
      </c>
      <c r="E40" t="s">
        <v>819</v>
      </c>
      <c r="F40">
        <v>14</v>
      </c>
      <c r="G40">
        <v>24800879</v>
      </c>
      <c r="H40" t="s">
        <v>3</v>
      </c>
      <c r="I40" t="s">
        <v>15</v>
      </c>
      <c r="J40">
        <v>0.28589100000000001</v>
      </c>
      <c r="K40">
        <v>8.8322200000000003E-2</v>
      </c>
      <c r="L40">
        <v>7.7690599999999999E-2</v>
      </c>
      <c r="M40">
        <v>0.25559700000000002</v>
      </c>
      <c r="N40">
        <v>-0.14731</v>
      </c>
      <c r="O40">
        <v>8.3465399999999995E-3</v>
      </c>
      <c r="P40" s="1">
        <v>1.0320930000000001E-69</v>
      </c>
      <c r="Q40">
        <v>-0.59956799999999999</v>
      </c>
      <c r="R40">
        <v>0.52848899999999999</v>
      </c>
      <c r="S40">
        <v>0.25658740000000002</v>
      </c>
      <c r="T40">
        <v>0.16520119999999999</v>
      </c>
      <c r="U40">
        <v>20</v>
      </c>
    </row>
    <row r="41" spans="1:21">
      <c r="A41" t="s">
        <v>751</v>
      </c>
      <c r="B41" t="s">
        <v>752</v>
      </c>
      <c r="C41">
        <v>3</v>
      </c>
      <c r="D41">
        <v>46246543</v>
      </c>
      <c r="E41" t="s">
        <v>820</v>
      </c>
      <c r="F41">
        <v>3</v>
      </c>
      <c r="G41">
        <v>46250652</v>
      </c>
      <c r="H41" t="s">
        <v>6</v>
      </c>
      <c r="I41" t="s">
        <v>4</v>
      </c>
      <c r="J41">
        <v>0.25495000000000001</v>
      </c>
      <c r="K41">
        <v>8.8441199999999998E-2</v>
      </c>
      <c r="L41">
        <v>7.8189999999999996E-2</v>
      </c>
      <c r="M41">
        <v>0.25799499999999997</v>
      </c>
      <c r="N41">
        <v>0.58142799999999994</v>
      </c>
      <c r="O41">
        <v>8.2906500000000001E-3</v>
      </c>
      <c r="P41">
        <v>0</v>
      </c>
      <c r="Q41">
        <v>0.15211</v>
      </c>
      <c r="R41">
        <v>0.13449700000000001</v>
      </c>
      <c r="S41">
        <v>0.25807210000000003</v>
      </c>
      <c r="T41">
        <v>0.65511799999999998</v>
      </c>
      <c r="U41">
        <v>20</v>
      </c>
    </row>
    <row r="42" spans="1:21">
      <c r="A42" t="s">
        <v>607</v>
      </c>
      <c r="B42" t="s">
        <v>608</v>
      </c>
      <c r="C42">
        <v>11</v>
      </c>
      <c r="D42">
        <v>117727947</v>
      </c>
      <c r="E42" t="s">
        <v>609</v>
      </c>
      <c r="F42">
        <v>11</v>
      </c>
      <c r="G42">
        <v>117712887</v>
      </c>
      <c r="H42" t="s">
        <v>3</v>
      </c>
      <c r="I42" t="s">
        <v>15</v>
      </c>
      <c r="J42">
        <v>0.44925700000000002</v>
      </c>
      <c r="K42">
        <v>-8.1949999999999995E-2</v>
      </c>
      <c r="L42">
        <v>7.27434E-2</v>
      </c>
      <c r="M42">
        <v>0.25994</v>
      </c>
      <c r="N42">
        <v>0.33396799999999999</v>
      </c>
      <c r="O42">
        <v>7.7284800000000002E-3</v>
      </c>
      <c r="P42">
        <v>0</v>
      </c>
      <c r="Q42">
        <v>-0.24538299999999999</v>
      </c>
      <c r="R42">
        <v>0.217889</v>
      </c>
      <c r="S42">
        <v>0.26008920000000002</v>
      </c>
      <c r="T42">
        <v>0.65588880000000005</v>
      </c>
      <c r="U42">
        <v>20</v>
      </c>
    </row>
    <row r="43" spans="1:21">
      <c r="A43" t="s">
        <v>257</v>
      </c>
      <c r="B43" t="s">
        <v>258</v>
      </c>
      <c r="C43">
        <v>5</v>
      </c>
      <c r="D43">
        <v>95104656</v>
      </c>
      <c r="E43" t="s">
        <v>821</v>
      </c>
      <c r="F43">
        <v>5</v>
      </c>
      <c r="G43">
        <v>95054121</v>
      </c>
      <c r="H43" t="s">
        <v>15</v>
      </c>
      <c r="I43" t="s">
        <v>6</v>
      </c>
      <c r="J43">
        <v>3.5891100000000002E-2</v>
      </c>
      <c r="K43">
        <v>-0.23247699999999999</v>
      </c>
      <c r="L43">
        <v>0.20696400000000001</v>
      </c>
      <c r="M43">
        <v>0.26133400000000001</v>
      </c>
      <c r="N43">
        <v>-0.23364499999999999</v>
      </c>
      <c r="O43">
        <v>2.4194799999999999E-2</v>
      </c>
      <c r="P43" s="1">
        <v>4.6000999999999998E-22</v>
      </c>
      <c r="Q43">
        <v>0.99500200000000005</v>
      </c>
      <c r="R43">
        <v>0.89178000000000002</v>
      </c>
      <c r="S43">
        <v>0.26453009999999999</v>
      </c>
      <c r="T43">
        <v>0.76886169999999998</v>
      </c>
      <c r="U43">
        <v>10</v>
      </c>
    </row>
    <row r="44" spans="1:21">
      <c r="A44" t="s">
        <v>712</v>
      </c>
      <c r="B44" t="s">
        <v>713</v>
      </c>
      <c r="C44">
        <v>1</v>
      </c>
      <c r="D44">
        <v>155941387</v>
      </c>
      <c r="E44" t="s">
        <v>822</v>
      </c>
      <c r="F44">
        <v>1</v>
      </c>
      <c r="G44">
        <v>155926051</v>
      </c>
      <c r="H44" t="s">
        <v>15</v>
      </c>
      <c r="I44" t="s">
        <v>3</v>
      </c>
      <c r="J44">
        <v>0.10148500000000001</v>
      </c>
      <c r="K44">
        <v>0.15114900000000001</v>
      </c>
      <c r="L44">
        <v>0.13531699999999999</v>
      </c>
      <c r="M44">
        <v>0.26399800000000001</v>
      </c>
      <c r="N44">
        <v>-0.15828300000000001</v>
      </c>
      <c r="O44">
        <v>2.2999599999999999E-2</v>
      </c>
      <c r="P44" s="1">
        <v>5.9018080000000003E-12</v>
      </c>
      <c r="Q44">
        <v>-0.954928</v>
      </c>
      <c r="R44">
        <v>0.86609199999999997</v>
      </c>
      <c r="S44">
        <v>0.2702135</v>
      </c>
      <c r="T44">
        <v>0.92037049999999998</v>
      </c>
      <c r="U44">
        <v>17</v>
      </c>
    </row>
    <row r="45" spans="1:21">
      <c r="A45" t="s">
        <v>586</v>
      </c>
      <c r="B45" t="s">
        <v>587</v>
      </c>
      <c r="C45">
        <v>2</v>
      </c>
      <c r="D45">
        <v>231344731</v>
      </c>
      <c r="E45" t="s">
        <v>823</v>
      </c>
      <c r="F45">
        <v>2</v>
      </c>
      <c r="G45">
        <v>231375974</v>
      </c>
      <c r="H45" t="s">
        <v>15</v>
      </c>
      <c r="I45" t="s">
        <v>3</v>
      </c>
      <c r="J45">
        <v>9.2821799999999996E-2</v>
      </c>
      <c r="K45">
        <v>-0.14194399999999999</v>
      </c>
      <c r="L45">
        <v>0.12836500000000001</v>
      </c>
      <c r="M45">
        <v>0.26882800000000001</v>
      </c>
      <c r="N45">
        <v>0.19839699999999999</v>
      </c>
      <c r="O45">
        <v>1.38662E-2</v>
      </c>
      <c r="P45" s="1">
        <v>1.950402E-46</v>
      </c>
      <c r="Q45">
        <v>-0.71545199999999998</v>
      </c>
      <c r="R45">
        <v>0.64893800000000001</v>
      </c>
      <c r="S45">
        <v>0.27024550000000003</v>
      </c>
      <c r="T45">
        <v>0.2016337</v>
      </c>
      <c r="U45">
        <v>20</v>
      </c>
    </row>
    <row r="46" spans="1:21">
      <c r="A46" t="s">
        <v>511</v>
      </c>
      <c r="B46" t="s">
        <v>512</v>
      </c>
      <c r="C46">
        <v>15</v>
      </c>
      <c r="D46">
        <v>58454239</v>
      </c>
      <c r="E46" t="s">
        <v>513</v>
      </c>
      <c r="F46">
        <v>15</v>
      </c>
      <c r="G46">
        <v>58467742</v>
      </c>
      <c r="H46" t="s">
        <v>3</v>
      </c>
      <c r="I46" t="s">
        <v>6</v>
      </c>
      <c r="J46">
        <v>0.408416</v>
      </c>
      <c r="K46">
        <v>7.5506299999999998E-2</v>
      </c>
      <c r="L46">
        <v>6.9299799999999995E-2</v>
      </c>
      <c r="M46">
        <v>0.275889</v>
      </c>
      <c r="N46">
        <v>0.13245100000000001</v>
      </c>
      <c r="O46">
        <v>7.9703599999999993E-3</v>
      </c>
      <c r="P46" s="1">
        <v>5.1626409999999998E-62</v>
      </c>
      <c r="Q46">
        <v>0.57006699999999999</v>
      </c>
      <c r="R46">
        <v>0.52433200000000002</v>
      </c>
      <c r="S46">
        <v>0.27693709999999999</v>
      </c>
      <c r="T46">
        <v>7.0970389999999994E-2</v>
      </c>
      <c r="U46">
        <v>20</v>
      </c>
    </row>
    <row r="47" spans="1:21">
      <c r="A47" t="s">
        <v>740</v>
      </c>
      <c r="B47" t="s">
        <v>741</v>
      </c>
      <c r="C47">
        <v>16</v>
      </c>
      <c r="D47">
        <v>46941749</v>
      </c>
      <c r="E47" t="s">
        <v>742</v>
      </c>
      <c r="F47">
        <v>16</v>
      </c>
      <c r="G47">
        <v>46852813</v>
      </c>
      <c r="H47" t="s">
        <v>3</v>
      </c>
      <c r="I47" t="s">
        <v>15</v>
      </c>
      <c r="J47">
        <v>2.3514899999999998E-2</v>
      </c>
      <c r="K47">
        <v>-0.26515100000000003</v>
      </c>
      <c r="L47">
        <v>0.24548500000000001</v>
      </c>
      <c r="M47">
        <v>0.28010099999999999</v>
      </c>
      <c r="N47">
        <v>-0.49080400000000002</v>
      </c>
      <c r="O47">
        <v>3.0501E-2</v>
      </c>
      <c r="P47" s="1">
        <v>2.9313239999999999E-58</v>
      </c>
      <c r="Q47">
        <v>0.540238</v>
      </c>
      <c r="R47">
        <v>0.50129400000000002</v>
      </c>
      <c r="S47">
        <v>0.28117379999999997</v>
      </c>
      <c r="T47">
        <v>0.10756599999999999</v>
      </c>
      <c r="U47">
        <v>13</v>
      </c>
    </row>
    <row r="48" spans="1:21">
      <c r="A48" t="s">
        <v>245</v>
      </c>
      <c r="B48" t="s">
        <v>246</v>
      </c>
      <c r="C48">
        <v>13</v>
      </c>
      <c r="D48">
        <v>77457426</v>
      </c>
      <c r="E48" t="s">
        <v>824</v>
      </c>
      <c r="F48">
        <v>13</v>
      </c>
      <c r="G48">
        <v>77435747</v>
      </c>
      <c r="H48" t="s">
        <v>4</v>
      </c>
      <c r="I48" t="s">
        <v>3</v>
      </c>
      <c r="J48">
        <v>6.4356399999999994E-2</v>
      </c>
      <c r="K48">
        <v>-0.15310799999999999</v>
      </c>
      <c r="L48">
        <v>0.14545</v>
      </c>
      <c r="M48">
        <v>0.29250599999999999</v>
      </c>
      <c r="N48">
        <v>-0.43274099999999999</v>
      </c>
      <c r="O48">
        <v>1.5692299999999999E-2</v>
      </c>
      <c r="P48" s="1">
        <v>2.1179149999999998E-167</v>
      </c>
      <c r="Q48">
        <v>0.35381000000000001</v>
      </c>
      <c r="R48">
        <v>0.33635799999999999</v>
      </c>
      <c r="S48">
        <v>0.29285240000000001</v>
      </c>
      <c r="T48">
        <v>0.25963039999999998</v>
      </c>
      <c r="U48">
        <v>20</v>
      </c>
    </row>
    <row r="49" spans="1:21">
      <c r="A49" t="s">
        <v>732</v>
      </c>
      <c r="B49" t="s">
        <v>733</v>
      </c>
      <c r="C49">
        <v>14</v>
      </c>
      <c r="D49">
        <v>73218275</v>
      </c>
      <c r="E49" t="s">
        <v>825</v>
      </c>
      <c r="F49">
        <v>14</v>
      </c>
      <c r="G49">
        <v>73345858</v>
      </c>
      <c r="H49" t="s">
        <v>15</v>
      </c>
      <c r="I49" t="s">
        <v>3</v>
      </c>
      <c r="J49">
        <v>0.13613900000000001</v>
      </c>
      <c r="K49">
        <v>-0.102465</v>
      </c>
      <c r="L49">
        <v>9.85013E-2</v>
      </c>
      <c r="M49">
        <v>0.29823899999999998</v>
      </c>
      <c r="N49">
        <v>-6.1959199999999999E-2</v>
      </c>
      <c r="O49">
        <v>1.0968500000000001E-2</v>
      </c>
      <c r="P49" s="1">
        <v>1.615701E-8</v>
      </c>
      <c r="Q49">
        <v>1.6537500000000001</v>
      </c>
      <c r="R49">
        <v>1.6165099999999999</v>
      </c>
      <c r="S49">
        <v>0.30629129999999999</v>
      </c>
      <c r="T49">
        <v>0.84259439999999997</v>
      </c>
      <c r="U49">
        <v>20</v>
      </c>
    </row>
    <row r="50" spans="1:21">
      <c r="A50" t="s">
        <v>286</v>
      </c>
      <c r="B50" t="s">
        <v>287</v>
      </c>
      <c r="C50">
        <v>4</v>
      </c>
      <c r="D50">
        <v>57936745</v>
      </c>
      <c r="E50" t="s">
        <v>288</v>
      </c>
      <c r="F50">
        <v>4</v>
      </c>
      <c r="G50">
        <v>57899602</v>
      </c>
      <c r="H50" t="s">
        <v>4</v>
      </c>
      <c r="I50" t="s">
        <v>6</v>
      </c>
      <c r="J50">
        <v>0.387376</v>
      </c>
      <c r="K50">
        <v>-7.1079299999999998E-2</v>
      </c>
      <c r="L50">
        <v>7.1146899999999999E-2</v>
      </c>
      <c r="M50">
        <v>0.317776</v>
      </c>
      <c r="N50">
        <v>0.20613400000000001</v>
      </c>
      <c r="O50">
        <v>8.1472200000000002E-3</v>
      </c>
      <c r="P50" s="1">
        <v>3.0984659999999997E-141</v>
      </c>
      <c r="Q50">
        <v>-0.34482000000000002</v>
      </c>
      <c r="R50">
        <v>0.34541699999999997</v>
      </c>
      <c r="S50">
        <v>0.31814740000000002</v>
      </c>
      <c r="T50">
        <v>0.90942610000000002</v>
      </c>
      <c r="U50">
        <v>20</v>
      </c>
    </row>
    <row r="51" spans="1:21">
      <c r="A51" t="s">
        <v>457</v>
      </c>
      <c r="B51" t="s">
        <v>458</v>
      </c>
      <c r="C51">
        <v>17</v>
      </c>
      <c r="D51">
        <v>80285425</v>
      </c>
      <c r="E51" t="s">
        <v>660</v>
      </c>
      <c r="F51">
        <v>17</v>
      </c>
      <c r="G51">
        <v>80314483</v>
      </c>
      <c r="H51" t="s">
        <v>3</v>
      </c>
      <c r="I51" t="s">
        <v>6</v>
      </c>
      <c r="J51">
        <v>3.7128700000000001E-2</v>
      </c>
      <c r="K51">
        <v>0.169734</v>
      </c>
      <c r="L51">
        <v>0.17272000000000001</v>
      </c>
      <c r="M51">
        <v>0.32575300000000001</v>
      </c>
      <c r="N51">
        <v>-0.34479300000000002</v>
      </c>
      <c r="O51">
        <v>2.2776600000000001E-2</v>
      </c>
      <c r="P51" s="1">
        <v>9.0936520000000004E-52</v>
      </c>
      <c r="Q51">
        <v>-0.49227900000000002</v>
      </c>
      <c r="R51">
        <v>0.50199400000000005</v>
      </c>
      <c r="S51">
        <v>0.32676620000000001</v>
      </c>
      <c r="T51">
        <v>0.78644080000000005</v>
      </c>
      <c r="U51">
        <v>20</v>
      </c>
    </row>
    <row r="52" spans="1:21">
      <c r="A52" t="s">
        <v>505</v>
      </c>
      <c r="B52" t="s">
        <v>506</v>
      </c>
      <c r="C52">
        <v>4</v>
      </c>
      <c r="D52">
        <v>88900690</v>
      </c>
      <c r="E52" t="s">
        <v>826</v>
      </c>
      <c r="F52">
        <v>4</v>
      </c>
      <c r="G52">
        <v>88897814</v>
      </c>
      <c r="H52" t="s">
        <v>4</v>
      </c>
      <c r="I52" t="s">
        <v>6</v>
      </c>
      <c r="J52">
        <v>0.34034700000000001</v>
      </c>
      <c r="K52">
        <v>-7.45889E-2</v>
      </c>
      <c r="L52">
        <v>7.7435100000000007E-2</v>
      </c>
      <c r="M52">
        <v>0.33543800000000001</v>
      </c>
      <c r="N52">
        <v>-0.47144200000000003</v>
      </c>
      <c r="O52">
        <v>8.2951499999999994E-3</v>
      </c>
      <c r="P52">
        <v>0</v>
      </c>
      <c r="Q52">
        <v>0.15821399999999999</v>
      </c>
      <c r="R52">
        <v>0.164275</v>
      </c>
      <c r="S52">
        <v>0.33549489999999998</v>
      </c>
      <c r="T52">
        <v>0.56205269999999996</v>
      </c>
      <c r="U52">
        <v>20</v>
      </c>
    </row>
    <row r="53" spans="1:21">
      <c r="A53" t="s">
        <v>743</v>
      </c>
      <c r="B53" t="s">
        <v>744</v>
      </c>
      <c r="C53">
        <v>1</v>
      </c>
      <c r="D53">
        <v>31894968</v>
      </c>
      <c r="E53" t="s">
        <v>827</v>
      </c>
      <c r="F53">
        <v>1</v>
      </c>
      <c r="G53">
        <v>31892148</v>
      </c>
      <c r="H53" t="s">
        <v>15</v>
      </c>
      <c r="I53" t="s">
        <v>4</v>
      </c>
      <c r="J53">
        <v>0.43193100000000001</v>
      </c>
      <c r="K53">
        <v>6.7574499999999996E-2</v>
      </c>
      <c r="L53">
        <v>7.0757200000000006E-2</v>
      </c>
      <c r="M53">
        <v>0.33958100000000002</v>
      </c>
      <c r="N53">
        <v>-0.329903</v>
      </c>
      <c r="O53">
        <v>7.8421299999999992E-3</v>
      </c>
      <c r="P53">
        <v>0</v>
      </c>
      <c r="Q53">
        <v>-0.20483100000000001</v>
      </c>
      <c r="R53">
        <v>0.214534</v>
      </c>
      <c r="S53">
        <v>0.3396921</v>
      </c>
      <c r="T53">
        <v>0.33537840000000002</v>
      </c>
      <c r="U53">
        <v>20</v>
      </c>
    </row>
    <row r="54" spans="1:21">
      <c r="A54" t="s">
        <v>698</v>
      </c>
      <c r="B54" t="s">
        <v>699</v>
      </c>
      <c r="C54">
        <v>10</v>
      </c>
      <c r="D54">
        <v>101442630</v>
      </c>
      <c r="E54" t="s">
        <v>700</v>
      </c>
      <c r="F54">
        <v>10</v>
      </c>
      <c r="G54">
        <v>101470927</v>
      </c>
      <c r="H54" t="s">
        <v>3</v>
      </c>
      <c r="I54" t="s">
        <v>15</v>
      </c>
      <c r="J54">
        <v>9.5297000000000007E-2</v>
      </c>
      <c r="K54">
        <v>0.108505</v>
      </c>
      <c r="L54">
        <v>0.113332</v>
      </c>
      <c r="M54">
        <v>0.33837200000000001</v>
      </c>
      <c r="N54">
        <v>9.1776499999999997E-2</v>
      </c>
      <c r="O54">
        <v>1.2570100000000001E-2</v>
      </c>
      <c r="P54" s="1">
        <v>2.852099E-13</v>
      </c>
      <c r="Q54">
        <v>1.1822699999999999</v>
      </c>
      <c r="R54">
        <v>1.24543</v>
      </c>
      <c r="S54">
        <v>0.34247719999999998</v>
      </c>
      <c r="T54">
        <v>0.61519449999999998</v>
      </c>
      <c r="U54">
        <v>16</v>
      </c>
    </row>
    <row r="55" spans="1:21">
      <c r="A55" t="s">
        <v>598</v>
      </c>
      <c r="B55" t="s">
        <v>599</v>
      </c>
      <c r="C55">
        <v>12</v>
      </c>
      <c r="D55">
        <v>75886046</v>
      </c>
      <c r="E55" t="s">
        <v>600</v>
      </c>
      <c r="F55">
        <v>12</v>
      </c>
      <c r="G55">
        <v>75874913</v>
      </c>
      <c r="H55" t="s">
        <v>15</v>
      </c>
      <c r="I55" t="s">
        <v>3</v>
      </c>
      <c r="J55">
        <v>0.41089100000000001</v>
      </c>
      <c r="K55">
        <v>6.7368899999999995E-2</v>
      </c>
      <c r="L55">
        <v>7.1933899999999995E-2</v>
      </c>
      <c r="M55">
        <v>0.34903200000000001</v>
      </c>
      <c r="N55">
        <v>-0.48160199999999997</v>
      </c>
      <c r="O55">
        <v>1.12645E-2</v>
      </c>
      <c r="P55">
        <v>0</v>
      </c>
      <c r="Q55">
        <v>-0.13988500000000001</v>
      </c>
      <c r="R55">
        <v>0.149399</v>
      </c>
      <c r="S55">
        <v>0.34911130000000001</v>
      </c>
      <c r="T55">
        <v>0.32101439999999998</v>
      </c>
      <c r="U55">
        <v>20</v>
      </c>
    </row>
    <row r="56" spans="1:21">
      <c r="A56" t="s">
        <v>574</v>
      </c>
      <c r="B56" t="s">
        <v>575</v>
      </c>
      <c r="C56">
        <v>19</v>
      </c>
      <c r="D56">
        <v>50842538</v>
      </c>
      <c r="E56" t="s">
        <v>727</v>
      </c>
      <c r="F56">
        <v>19</v>
      </c>
      <c r="G56">
        <v>50846561</v>
      </c>
      <c r="H56" t="s">
        <v>3</v>
      </c>
      <c r="I56" t="s">
        <v>15</v>
      </c>
      <c r="J56">
        <v>0.28836600000000001</v>
      </c>
      <c r="K56">
        <v>7.2190400000000002E-2</v>
      </c>
      <c r="L56">
        <v>7.7453099999999997E-2</v>
      </c>
      <c r="M56">
        <v>0.35131299999999999</v>
      </c>
      <c r="N56">
        <v>-0.91798400000000002</v>
      </c>
      <c r="O56">
        <v>7.7030700000000002E-3</v>
      </c>
      <c r="P56">
        <v>0</v>
      </c>
      <c r="Q56">
        <v>-7.8640100000000004E-2</v>
      </c>
      <c r="R56">
        <v>8.4375599999999995E-2</v>
      </c>
      <c r="S56">
        <v>0.35132370000000002</v>
      </c>
      <c r="T56">
        <v>0.8357694</v>
      </c>
      <c r="U56">
        <v>20</v>
      </c>
    </row>
    <row r="57" spans="1:21">
      <c r="A57" t="s">
        <v>613</v>
      </c>
      <c r="B57" t="s">
        <v>614</v>
      </c>
      <c r="C57">
        <v>1</v>
      </c>
      <c r="D57">
        <v>209849249</v>
      </c>
      <c r="E57" t="s">
        <v>828</v>
      </c>
      <c r="F57">
        <v>1</v>
      </c>
      <c r="G57">
        <v>209823970</v>
      </c>
      <c r="H57" t="s">
        <v>4</v>
      </c>
      <c r="I57" t="s">
        <v>6</v>
      </c>
      <c r="J57">
        <v>0.28465299999999999</v>
      </c>
      <c r="K57">
        <v>-7.29987E-2</v>
      </c>
      <c r="L57">
        <v>7.8423599999999996E-2</v>
      </c>
      <c r="M57">
        <v>0.35194900000000001</v>
      </c>
      <c r="N57">
        <v>-0.15138599999999999</v>
      </c>
      <c r="O57">
        <v>9.2820100000000003E-3</v>
      </c>
      <c r="P57" s="1">
        <v>8.4342099999999995E-60</v>
      </c>
      <c r="Q57">
        <v>0.48220299999999999</v>
      </c>
      <c r="R57">
        <v>0.51888100000000004</v>
      </c>
      <c r="S57">
        <v>0.3527266</v>
      </c>
      <c r="T57">
        <v>0.22404399999999999</v>
      </c>
      <c r="U57">
        <v>20</v>
      </c>
    </row>
    <row r="58" spans="1:21">
      <c r="A58" t="s">
        <v>269</v>
      </c>
      <c r="B58" t="s">
        <v>270</v>
      </c>
      <c r="C58">
        <v>20</v>
      </c>
      <c r="D58">
        <v>4782480</v>
      </c>
      <c r="E58" t="s">
        <v>271</v>
      </c>
      <c r="F58">
        <v>20</v>
      </c>
      <c r="G58">
        <v>4796856</v>
      </c>
      <c r="H58" t="s">
        <v>3</v>
      </c>
      <c r="I58" t="s">
        <v>15</v>
      </c>
      <c r="J58">
        <v>0.46163399999999999</v>
      </c>
      <c r="K58">
        <v>-6.5142400000000003E-2</v>
      </c>
      <c r="L58">
        <v>7.0632500000000001E-2</v>
      </c>
      <c r="M58">
        <v>0.35639999999999999</v>
      </c>
      <c r="N58">
        <v>0.142786</v>
      </c>
      <c r="O58">
        <v>7.9763100000000003E-3</v>
      </c>
      <c r="P58" s="1">
        <v>1.1541189999999999E-71</v>
      </c>
      <c r="Q58">
        <v>-0.45622600000000002</v>
      </c>
      <c r="R58">
        <v>0.49533100000000002</v>
      </c>
      <c r="S58">
        <v>0.35702349999999999</v>
      </c>
      <c r="T58">
        <v>0.13673460000000001</v>
      </c>
      <c r="U58">
        <v>20</v>
      </c>
    </row>
    <row r="59" spans="1:21">
      <c r="A59" t="s">
        <v>794</v>
      </c>
      <c r="B59" t="s">
        <v>795</v>
      </c>
      <c r="C59">
        <v>2</v>
      </c>
      <c r="D59">
        <v>202004930</v>
      </c>
      <c r="E59" t="s">
        <v>796</v>
      </c>
      <c r="F59">
        <v>2</v>
      </c>
      <c r="G59">
        <v>202031698</v>
      </c>
      <c r="H59" t="s">
        <v>15</v>
      </c>
      <c r="I59" t="s">
        <v>3</v>
      </c>
      <c r="J59">
        <v>0.51485099999999995</v>
      </c>
      <c r="K59">
        <v>-6.2758800000000003E-2</v>
      </c>
      <c r="L59">
        <v>6.9647299999999995E-2</v>
      </c>
      <c r="M59">
        <v>0.36753400000000003</v>
      </c>
      <c r="N59">
        <v>0.35028900000000002</v>
      </c>
      <c r="O59">
        <v>9.2600400000000006E-3</v>
      </c>
      <c r="P59">
        <v>0</v>
      </c>
      <c r="Q59">
        <v>-0.17916299999999999</v>
      </c>
      <c r="R59">
        <v>0.19888500000000001</v>
      </c>
      <c r="S59">
        <v>0.36767420000000001</v>
      </c>
      <c r="T59">
        <v>0.28349760000000002</v>
      </c>
      <c r="U59">
        <v>20</v>
      </c>
    </row>
    <row r="60" spans="1:21">
      <c r="A60" t="s">
        <v>382</v>
      </c>
      <c r="B60" t="s">
        <v>383</v>
      </c>
      <c r="C60">
        <v>6</v>
      </c>
      <c r="D60">
        <v>25974189</v>
      </c>
      <c r="E60" t="s">
        <v>384</v>
      </c>
      <c r="F60">
        <v>6</v>
      </c>
      <c r="G60">
        <v>25985396</v>
      </c>
      <c r="H60" t="s">
        <v>3</v>
      </c>
      <c r="I60" t="s">
        <v>15</v>
      </c>
      <c r="J60">
        <v>0.43688100000000002</v>
      </c>
      <c r="K60">
        <v>6.2401900000000003E-2</v>
      </c>
      <c r="L60">
        <v>6.9666099999999995E-2</v>
      </c>
      <c r="M60">
        <v>0.37038900000000002</v>
      </c>
      <c r="N60">
        <v>0.261853</v>
      </c>
      <c r="O60">
        <v>7.9850900000000002E-3</v>
      </c>
      <c r="P60" s="1">
        <v>7.4828199999999997E-236</v>
      </c>
      <c r="Q60">
        <v>0.23830899999999999</v>
      </c>
      <c r="R60">
        <v>0.26615</v>
      </c>
      <c r="S60">
        <v>0.37057639999999997</v>
      </c>
      <c r="T60">
        <v>0.12568070000000001</v>
      </c>
      <c r="U60">
        <v>20</v>
      </c>
    </row>
    <row r="61" spans="1:21">
      <c r="A61" t="s">
        <v>421</v>
      </c>
      <c r="B61" t="s">
        <v>422</v>
      </c>
      <c r="C61">
        <v>12</v>
      </c>
      <c r="D61">
        <v>55360166</v>
      </c>
      <c r="E61" t="s">
        <v>723</v>
      </c>
      <c r="F61">
        <v>12</v>
      </c>
      <c r="G61">
        <v>55343261</v>
      </c>
      <c r="H61" t="s">
        <v>4</v>
      </c>
      <c r="I61" t="s">
        <v>6</v>
      </c>
      <c r="J61">
        <v>0.26113900000000001</v>
      </c>
      <c r="K61">
        <v>7.2683399999999995E-2</v>
      </c>
      <c r="L61">
        <v>8.1708199999999995E-2</v>
      </c>
      <c r="M61">
        <v>0.37371500000000002</v>
      </c>
      <c r="N61">
        <v>0.515872</v>
      </c>
      <c r="O61">
        <v>9.9080100000000001E-3</v>
      </c>
      <c r="P61">
        <v>0</v>
      </c>
      <c r="Q61">
        <v>0.14089399999999999</v>
      </c>
      <c r="R61">
        <v>0.158412</v>
      </c>
      <c r="S61">
        <v>0.37377850000000001</v>
      </c>
      <c r="T61">
        <v>0.3215944</v>
      </c>
      <c r="U61">
        <v>20</v>
      </c>
    </row>
    <row r="62" spans="1:21">
      <c r="A62" t="s">
        <v>791</v>
      </c>
      <c r="B62" t="s">
        <v>792</v>
      </c>
      <c r="C62">
        <v>1</v>
      </c>
      <c r="D62">
        <v>150392304</v>
      </c>
      <c r="E62" t="s">
        <v>793</v>
      </c>
      <c r="F62">
        <v>1</v>
      </c>
      <c r="G62">
        <v>150267798</v>
      </c>
      <c r="H62" t="s">
        <v>4</v>
      </c>
      <c r="I62" t="s">
        <v>6</v>
      </c>
      <c r="J62">
        <v>0.37376199999999998</v>
      </c>
      <c r="K62">
        <v>6.4644800000000002E-2</v>
      </c>
      <c r="L62">
        <v>7.2710399999999994E-2</v>
      </c>
      <c r="M62">
        <v>0.373948</v>
      </c>
      <c r="N62">
        <v>-0.148454</v>
      </c>
      <c r="O62">
        <v>1.20316E-2</v>
      </c>
      <c r="P62" s="1">
        <v>5.6123069999999998E-35</v>
      </c>
      <c r="Q62">
        <v>-0.43545499999999998</v>
      </c>
      <c r="R62">
        <v>0.49105599999999999</v>
      </c>
      <c r="S62">
        <v>0.37520130000000002</v>
      </c>
      <c r="T62">
        <v>0.12239220000000001</v>
      </c>
      <c r="U62">
        <v>20</v>
      </c>
    </row>
    <row r="63" spans="1:21">
      <c r="A63" t="s">
        <v>215</v>
      </c>
      <c r="B63" t="s">
        <v>216</v>
      </c>
      <c r="C63">
        <v>2</v>
      </c>
      <c r="D63">
        <v>26730818</v>
      </c>
      <c r="E63" t="s">
        <v>829</v>
      </c>
      <c r="F63">
        <v>2</v>
      </c>
      <c r="G63">
        <v>26733238</v>
      </c>
      <c r="H63" t="s">
        <v>4</v>
      </c>
      <c r="I63" t="s">
        <v>6</v>
      </c>
      <c r="J63">
        <v>0.22648499999999999</v>
      </c>
      <c r="K63">
        <v>7.6757300000000001E-2</v>
      </c>
      <c r="L63">
        <v>8.6992299999999995E-2</v>
      </c>
      <c r="M63">
        <v>0.37761699999999998</v>
      </c>
      <c r="N63">
        <v>-0.227824</v>
      </c>
      <c r="O63">
        <v>9.6584500000000007E-3</v>
      </c>
      <c r="P63" s="1">
        <v>5.1181190000000002E-123</v>
      </c>
      <c r="Q63">
        <v>-0.33691599999999999</v>
      </c>
      <c r="R63">
        <v>0.382108</v>
      </c>
      <c r="S63">
        <v>0.37792330000000002</v>
      </c>
      <c r="T63">
        <v>0.25651849999999998</v>
      </c>
      <c r="U63">
        <v>20</v>
      </c>
    </row>
    <row r="64" spans="1:21">
      <c r="A64" t="s">
        <v>281</v>
      </c>
      <c r="B64" t="s">
        <v>282</v>
      </c>
      <c r="C64">
        <v>5</v>
      </c>
      <c r="D64">
        <v>139927410</v>
      </c>
      <c r="E64" t="s">
        <v>772</v>
      </c>
      <c r="F64">
        <v>5</v>
      </c>
      <c r="G64">
        <v>139844953</v>
      </c>
      <c r="H64" t="s">
        <v>15</v>
      </c>
      <c r="I64" t="s">
        <v>3</v>
      </c>
      <c r="J64">
        <v>0.26361400000000001</v>
      </c>
      <c r="K64">
        <v>6.7546499999999995E-2</v>
      </c>
      <c r="L64">
        <v>7.8323199999999996E-2</v>
      </c>
      <c r="M64">
        <v>0.388465</v>
      </c>
      <c r="N64">
        <v>-0.375747</v>
      </c>
      <c r="O64">
        <v>8.49748E-3</v>
      </c>
      <c r="P64">
        <v>0</v>
      </c>
      <c r="Q64">
        <v>-0.17976600000000001</v>
      </c>
      <c r="R64">
        <v>0.208486</v>
      </c>
      <c r="S64">
        <v>0.38855339999999999</v>
      </c>
      <c r="T64">
        <v>0.74221440000000005</v>
      </c>
      <c r="U64">
        <v>20</v>
      </c>
    </row>
    <row r="65" spans="1:21">
      <c r="A65" t="s">
        <v>275</v>
      </c>
      <c r="B65" t="s">
        <v>276</v>
      </c>
      <c r="C65">
        <v>16</v>
      </c>
      <c r="D65">
        <v>31307762</v>
      </c>
      <c r="E65" t="s">
        <v>277</v>
      </c>
      <c r="F65">
        <v>16</v>
      </c>
      <c r="G65">
        <v>31372081</v>
      </c>
      <c r="H65" t="s">
        <v>3</v>
      </c>
      <c r="I65" t="s">
        <v>15</v>
      </c>
      <c r="J65">
        <v>0.30445499999999998</v>
      </c>
      <c r="K65">
        <v>-6.9061800000000007E-2</v>
      </c>
      <c r="L65">
        <v>8.1147999999999998E-2</v>
      </c>
      <c r="M65">
        <v>0.39475199999999999</v>
      </c>
      <c r="N65">
        <v>-0.166212</v>
      </c>
      <c r="O65">
        <v>8.8405900000000006E-3</v>
      </c>
      <c r="P65" s="1">
        <v>7.4106000000000003E-79</v>
      </c>
      <c r="Q65">
        <v>0.41550500000000001</v>
      </c>
      <c r="R65">
        <v>0.48871999999999999</v>
      </c>
      <c r="S65">
        <v>0.39522010000000002</v>
      </c>
      <c r="T65">
        <v>0.37987949999999998</v>
      </c>
      <c r="U65">
        <v>20</v>
      </c>
    </row>
    <row r="66" spans="1:21">
      <c r="A66" t="s">
        <v>830</v>
      </c>
      <c r="B66" t="s">
        <v>831</v>
      </c>
      <c r="C66">
        <v>8</v>
      </c>
      <c r="D66">
        <v>37736560</v>
      </c>
      <c r="E66" t="s">
        <v>832</v>
      </c>
      <c r="F66">
        <v>8</v>
      </c>
      <c r="G66">
        <v>37678809</v>
      </c>
      <c r="H66" t="s">
        <v>4</v>
      </c>
      <c r="I66" t="s">
        <v>3</v>
      </c>
      <c r="J66">
        <v>0.26732699999999998</v>
      </c>
      <c r="K66">
        <v>-6.8685800000000005E-2</v>
      </c>
      <c r="L66">
        <v>8.0315600000000001E-2</v>
      </c>
      <c r="M66">
        <v>0.39244800000000002</v>
      </c>
      <c r="N66">
        <v>-5.8403299999999998E-2</v>
      </c>
      <c r="O66">
        <v>1.05884E-2</v>
      </c>
      <c r="P66" s="1">
        <v>3.4720049999999999E-8</v>
      </c>
      <c r="Q66">
        <v>1.1760600000000001</v>
      </c>
      <c r="R66">
        <v>1.3916200000000001</v>
      </c>
      <c r="S66">
        <v>0.39805420000000002</v>
      </c>
      <c r="T66">
        <v>0.26199280000000003</v>
      </c>
      <c r="U66">
        <v>15</v>
      </c>
    </row>
    <row r="67" spans="1:21">
      <c r="A67" t="s">
        <v>284</v>
      </c>
      <c r="B67" t="s">
        <v>285</v>
      </c>
      <c r="C67">
        <v>5</v>
      </c>
      <c r="D67">
        <v>139946364</v>
      </c>
      <c r="E67" t="s">
        <v>833</v>
      </c>
      <c r="F67">
        <v>5</v>
      </c>
      <c r="G67">
        <v>139936980</v>
      </c>
      <c r="H67" t="s">
        <v>15</v>
      </c>
      <c r="I67" t="s">
        <v>3</v>
      </c>
      <c r="J67">
        <v>0.25866299999999998</v>
      </c>
      <c r="K67">
        <v>6.5441200000000005E-2</v>
      </c>
      <c r="L67">
        <v>7.8494599999999998E-2</v>
      </c>
      <c r="M67">
        <v>0.40447699999999998</v>
      </c>
      <c r="N67">
        <v>-0.253913</v>
      </c>
      <c r="O67">
        <v>8.4792500000000007E-3</v>
      </c>
      <c r="P67" s="1">
        <v>5.0807380000000002E-197</v>
      </c>
      <c r="Q67">
        <v>-0.25773099999999999</v>
      </c>
      <c r="R67">
        <v>0.30925999999999998</v>
      </c>
      <c r="S67">
        <v>0.40462979999999998</v>
      </c>
      <c r="T67">
        <v>0.67527219999999999</v>
      </c>
      <c r="U67">
        <v>20</v>
      </c>
    </row>
    <row r="68" spans="1:21">
      <c r="A68" t="s">
        <v>319</v>
      </c>
      <c r="B68" t="s">
        <v>320</v>
      </c>
      <c r="C68">
        <v>9</v>
      </c>
      <c r="D68">
        <v>95754125</v>
      </c>
      <c r="E68" t="s">
        <v>661</v>
      </c>
      <c r="F68">
        <v>9</v>
      </c>
      <c r="G68">
        <v>95780909</v>
      </c>
      <c r="H68" t="s">
        <v>6</v>
      </c>
      <c r="I68" t="s">
        <v>4</v>
      </c>
      <c r="J68">
        <v>4.7029700000000001E-2</v>
      </c>
      <c r="K68">
        <v>0.13981399999999999</v>
      </c>
      <c r="L68">
        <v>0.17097100000000001</v>
      </c>
      <c r="M68">
        <v>0.41350100000000001</v>
      </c>
      <c r="N68">
        <v>0.87417900000000004</v>
      </c>
      <c r="O68">
        <v>1.9226500000000001E-2</v>
      </c>
      <c r="P68">
        <v>0</v>
      </c>
      <c r="Q68">
        <v>0.159938</v>
      </c>
      <c r="R68">
        <v>0.19561000000000001</v>
      </c>
      <c r="S68">
        <v>0.41356619999999999</v>
      </c>
      <c r="T68">
        <v>0.44556689999999999</v>
      </c>
      <c r="U68">
        <v>20</v>
      </c>
    </row>
    <row r="69" spans="1:21">
      <c r="A69" t="s">
        <v>508</v>
      </c>
      <c r="B69" t="s">
        <v>509</v>
      </c>
      <c r="C69">
        <v>20</v>
      </c>
      <c r="D69">
        <v>57576271</v>
      </c>
      <c r="E69" t="s">
        <v>510</v>
      </c>
      <c r="F69">
        <v>20</v>
      </c>
      <c r="G69">
        <v>57574851</v>
      </c>
      <c r="H69" t="s">
        <v>3</v>
      </c>
      <c r="I69" t="s">
        <v>15</v>
      </c>
      <c r="J69">
        <v>0.50866299999999998</v>
      </c>
      <c r="K69">
        <v>5.9635899999999999E-2</v>
      </c>
      <c r="L69">
        <v>7.3522900000000002E-2</v>
      </c>
      <c r="M69">
        <v>0.41730800000000001</v>
      </c>
      <c r="N69">
        <v>0.200401</v>
      </c>
      <c r="O69">
        <v>7.92349E-3</v>
      </c>
      <c r="P69" s="1">
        <v>3.9118119999999999E-141</v>
      </c>
      <c r="Q69">
        <v>0.29758299999999999</v>
      </c>
      <c r="R69">
        <v>0.36706800000000001</v>
      </c>
      <c r="S69">
        <v>0.41753600000000002</v>
      </c>
      <c r="T69">
        <v>0.33193010000000001</v>
      </c>
      <c r="U69">
        <v>20</v>
      </c>
    </row>
    <row r="70" spans="1:21">
      <c r="A70" t="s">
        <v>834</v>
      </c>
      <c r="B70" t="s">
        <v>835</v>
      </c>
      <c r="C70">
        <v>19</v>
      </c>
      <c r="D70">
        <v>4538262</v>
      </c>
      <c r="E70" t="s">
        <v>836</v>
      </c>
      <c r="F70">
        <v>19</v>
      </c>
      <c r="G70">
        <v>4519450</v>
      </c>
      <c r="H70" t="s">
        <v>3</v>
      </c>
      <c r="I70" t="s">
        <v>15</v>
      </c>
      <c r="J70">
        <v>4.3316800000000003E-2</v>
      </c>
      <c r="K70">
        <v>-0.121974</v>
      </c>
      <c r="L70">
        <v>0.153866</v>
      </c>
      <c r="M70">
        <v>0.42794500000000002</v>
      </c>
      <c r="N70">
        <v>-0.129576</v>
      </c>
      <c r="O70">
        <v>2.23538E-2</v>
      </c>
      <c r="P70" s="1">
        <v>6.7672880000000003E-9</v>
      </c>
      <c r="Q70">
        <v>0.94133599999999995</v>
      </c>
      <c r="R70">
        <v>1.19851</v>
      </c>
      <c r="S70">
        <v>0.43220700000000001</v>
      </c>
      <c r="T70">
        <v>0.91484770000000004</v>
      </c>
      <c r="U70">
        <v>5</v>
      </c>
    </row>
    <row r="71" spans="1:21">
      <c r="A71" t="s">
        <v>517</v>
      </c>
      <c r="B71" t="s">
        <v>518</v>
      </c>
      <c r="C71">
        <v>1</v>
      </c>
      <c r="D71">
        <v>221895142</v>
      </c>
      <c r="E71" t="s">
        <v>837</v>
      </c>
      <c r="F71">
        <v>1</v>
      </c>
      <c r="G71">
        <v>222148997</v>
      </c>
      <c r="H71" t="s">
        <v>4</v>
      </c>
      <c r="I71" t="s">
        <v>6</v>
      </c>
      <c r="J71">
        <v>0.341584</v>
      </c>
      <c r="K71">
        <v>5.8165099999999997E-2</v>
      </c>
      <c r="L71">
        <v>7.3969599999999996E-2</v>
      </c>
      <c r="M71">
        <v>0.43167100000000003</v>
      </c>
      <c r="N71">
        <v>-9.7309099999999996E-2</v>
      </c>
      <c r="O71">
        <v>8.5349899999999992E-3</v>
      </c>
      <c r="P71" s="1">
        <v>4.1239939999999998E-30</v>
      </c>
      <c r="Q71">
        <v>-0.59773600000000005</v>
      </c>
      <c r="R71">
        <v>0.76195599999999997</v>
      </c>
      <c r="S71">
        <v>0.43276140000000002</v>
      </c>
      <c r="T71">
        <v>0.64100880000000005</v>
      </c>
      <c r="U71">
        <v>20</v>
      </c>
    </row>
    <row r="72" spans="1:21">
      <c r="A72" t="s">
        <v>266</v>
      </c>
      <c r="B72" t="s">
        <v>267</v>
      </c>
      <c r="C72">
        <v>4</v>
      </c>
      <c r="D72">
        <v>76943461</v>
      </c>
      <c r="E72" t="s">
        <v>268</v>
      </c>
      <c r="F72">
        <v>4</v>
      </c>
      <c r="G72">
        <v>76969057</v>
      </c>
      <c r="H72" t="s">
        <v>6</v>
      </c>
      <c r="I72" t="s">
        <v>15</v>
      </c>
      <c r="J72">
        <v>0.485149</v>
      </c>
      <c r="K72">
        <v>5.7192899999999998E-2</v>
      </c>
      <c r="L72">
        <v>7.3097200000000001E-2</v>
      </c>
      <c r="M72">
        <v>0.43396600000000002</v>
      </c>
      <c r="N72">
        <v>-0.18510399999999999</v>
      </c>
      <c r="O72">
        <v>7.9583099999999997E-3</v>
      </c>
      <c r="P72" s="1">
        <v>1.148087E-119</v>
      </c>
      <c r="Q72">
        <v>-0.308977</v>
      </c>
      <c r="R72">
        <v>0.395121</v>
      </c>
      <c r="S72">
        <v>0.43422620000000001</v>
      </c>
      <c r="T72">
        <v>0.48477749999999997</v>
      </c>
      <c r="U72">
        <v>20</v>
      </c>
    </row>
    <row r="73" spans="1:21">
      <c r="A73" t="s">
        <v>367</v>
      </c>
      <c r="B73" t="s">
        <v>368</v>
      </c>
      <c r="C73">
        <v>1</v>
      </c>
      <c r="D73">
        <v>27168647</v>
      </c>
      <c r="E73" t="s">
        <v>838</v>
      </c>
      <c r="F73">
        <v>1</v>
      </c>
      <c r="G73">
        <v>27176431</v>
      </c>
      <c r="H73" t="s">
        <v>15</v>
      </c>
      <c r="I73" t="s">
        <v>4</v>
      </c>
      <c r="J73">
        <v>0.137376</v>
      </c>
      <c r="K73">
        <v>7.5023999999999993E-2</v>
      </c>
      <c r="L73">
        <v>9.6282800000000002E-2</v>
      </c>
      <c r="M73">
        <v>0.43585600000000002</v>
      </c>
      <c r="N73">
        <v>0.42793500000000001</v>
      </c>
      <c r="O73">
        <v>1.05138E-2</v>
      </c>
      <c r="P73">
        <v>0</v>
      </c>
      <c r="Q73">
        <v>0.175316</v>
      </c>
      <c r="R73">
        <v>0.22503500000000001</v>
      </c>
      <c r="S73">
        <v>0.43594349999999998</v>
      </c>
      <c r="T73">
        <v>0.81163280000000004</v>
      </c>
      <c r="U73">
        <v>20</v>
      </c>
    </row>
    <row r="74" spans="1:21">
      <c r="A74" t="s">
        <v>774</v>
      </c>
      <c r="B74" t="s">
        <v>775</v>
      </c>
      <c r="C74">
        <v>1</v>
      </c>
      <c r="D74">
        <v>28497062</v>
      </c>
      <c r="E74" t="s">
        <v>776</v>
      </c>
      <c r="F74">
        <v>1</v>
      </c>
      <c r="G74">
        <v>28414244</v>
      </c>
      <c r="H74" t="s">
        <v>3</v>
      </c>
      <c r="I74" t="s">
        <v>4</v>
      </c>
      <c r="J74">
        <v>7.5495000000000007E-2</v>
      </c>
      <c r="K74">
        <v>-0.124594</v>
      </c>
      <c r="L74">
        <v>0.16028400000000001</v>
      </c>
      <c r="M74">
        <v>0.43697200000000003</v>
      </c>
      <c r="N74">
        <v>-0.10932699999999999</v>
      </c>
      <c r="O74">
        <v>1.8284600000000002E-2</v>
      </c>
      <c r="P74" s="1">
        <v>2.2424E-9</v>
      </c>
      <c r="Q74">
        <v>1.1396500000000001</v>
      </c>
      <c r="R74">
        <v>1.47844</v>
      </c>
      <c r="S74">
        <v>0.44079849999999998</v>
      </c>
      <c r="T74">
        <v>0.66502050000000001</v>
      </c>
      <c r="U74">
        <v>20</v>
      </c>
    </row>
    <row r="75" spans="1:21">
      <c r="A75" t="s">
        <v>694</v>
      </c>
      <c r="B75" t="s">
        <v>695</v>
      </c>
      <c r="C75">
        <v>6</v>
      </c>
      <c r="D75">
        <v>123120590</v>
      </c>
      <c r="E75" t="s">
        <v>696</v>
      </c>
      <c r="F75">
        <v>6</v>
      </c>
      <c r="G75">
        <v>123028948</v>
      </c>
      <c r="H75" t="s">
        <v>3</v>
      </c>
      <c r="I75" t="s">
        <v>15</v>
      </c>
      <c r="J75">
        <v>0.22896</v>
      </c>
      <c r="K75">
        <v>6.4935300000000001E-2</v>
      </c>
      <c r="L75">
        <v>8.4337899999999993E-2</v>
      </c>
      <c r="M75">
        <v>0.44134299999999999</v>
      </c>
      <c r="N75">
        <v>-0.41570600000000002</v>
      </c>
      <c r="O75">
        <v>9.1378599999999994E-3</v>
      </c>
      <c r="P75">
        <v>0</v>
      </c>
      <c r="Q75">
        <v>-0.15620500000000001</v>
      </c>
      <c r="R75">
        <v>0.20290800000000001</v>
      </c>
      <c r="S75">
        <v>0.44139970000000001</v>
      </c>
      <c r="T75">
        <v>5.5302299999999999E-2</v>
      </c>
      <c r="U75">
        <v>20</v>
      </c>
    </row>
    <row r="76" spans="1:21">
      <c r="A76" t="s">
        <v>454</v>
      </c>
      <c r="B76" t="s">
        <v>455</v>
      </c>
      <c r="C76">
        <v>12</v>
      </c>
      <c r="D76">
        <v>104199603</v>
      </c>
      <c r="E76" t="s">
        <v>839</v>
      </c>
      <c r="F76">
        <v>12</v>
      </c>
      <c r="G76">
        <v>104226920</v>
      </c>
      <c r="H76" t="s">
        <v>4</v>
      </c>
      <c r="I76" t="s">
        <v>3</v>
      </c>
      <c r="J76">
        <v>0.17450499999999999</v>
      </c>
      <c r="K76">
        <v>6.8919499999999995E-2</v>
      </c>
      <c r="L76">
        <v>9.1988E-2</v>
      </c>
      <c r="M76">
        <v>0.45372099999999999</v>
      </c>
      <c r="N76">
        <v>1.1062399999999999</v>
      </c>
      <c r="O76">
        <v>9.1921199999999998E-3</v>
      </c>
      <c r="P76">
        <v>0</v>
      </c>
      <c r="Q76">
        <v>6.2300500000000002E-2</v>
      </c>
      <c r="R76">
        <v>8.3155000000000007E-2</v>
      </c>
      <c r="S76">
        <v>0.45373160000000001</v>
      </c>
      <c r="T76">
        <v>0.82477590000000001</v>
      </c>
      <c r="U76">
        <v>20</v>
      </c>
    </row>
    <row r="77" spans="1:21">
      <c r="A77" t="s">
        <v>331</v>
      </c>
      <c r="B77" t="s">
        <v>332</v>
      </c>
      <c r="C77">
        <v>20</v>
      </c>
      <c r="D77">
        <v>52780250</v>
      </c>
      <c r="E77" t="s">
        <v>644</v>
      </c>
      <c r="F77">
        <v>20</v>
      </c>
      <c r="G77">
        <v>52776841</v>
      </c>
      <c r="H77" t="s">
        <v>3</v>
      </c>
      <c r="I77" t="s">
        <v>15</v>
      </c>
      <c r="J77">
        <v>0.20915800000000001</v>
      </c>
      <c r="K77">
        <v>6.0690500000000001E-2</v>
      </c>
      <c r="L77">
        <v>8.18387E-2</v>
      </c>
      <c r="M77">
        <v>0.45835199999999998</v>
      </c>
      <c r="N77">
        <v>-0.15204799999999999</v>
      </c>
      <c r="O77">
        <v>9.7738400000000007E-3</v>
      </c>
      <c r="P77" s="1">
        <v>1.4351989999999999E-54</v>
      </c>
      <c r="Q77">
        <v>-0.39915400000000001</v>
      </c>
      <c r="R77">
        <v>0.53885499999999997</v>
      </c>
      <c r="S77">
        <v>0.45884770000000002</v>
      </c>
      <c r="T77">
        <v>9.1643150000000007E-2</v>
      </c>
      <c r="U77">
        <v>20</v>
      </c>
    </row>
    <row r="78" spans="1:21">
      <c r="A78" t="s">
        <v>633</v>
      </c>
      <c r="B78" t="s">
        <v>634</v>
      </c>
      <c r="C78">
        <v>6</v>
      </c>
      <c r="D78">
        <v>16267295</v>
      </c>
      <c r="E78" t="s">
        <v>840</v>
      </c>
      <c r="F78">
        <v>6</v>
      </c>
      <c r="G78">
        <v>16246785</v>
      </c>
      <c r="H78" t="s">
        <v>15</v>
      </c>
      <c r="I78" t="s">
        <v>3</v>
      </c>
      <c r="J78">
        <v>0.11509900000000001</v>
      </c>
      <c r="K78">
        <v>8.0685599999999996E-2</v>
      </c>
      <c r="L78">
        <v>0.111244</v>
      </c>
      <c r="M78">
        <v>0.46825800000000001</v>
      </c>
      <c r="N78">
        <v>-0.108098</v>
      </c>
      <c r="O78">
        <v>1.2256899999999999E-2</v>
      </c>
      <c r="P78" s="1">
        <v>1.1507010000000001E-18</v>
      </c>
      <c r="Q78">
        <v>-0.74641000000000002</v>
      </c>
      <c r="R78">
        <v>1.03257</v>
      </c>
      <c r="S78">
        <v>0.46976279999999998</v>
      </c>
      <c r="T78">
        <v>0.39886339999999998</v>
      </c>
      <c r="U78">
        <v>20</v>
      </c>
    </row>
    <row r="79" spans="1:21">
      <c r="A79" t="s">
        <v>553</v>
      </c>
      <c r="B79" t="s">
        <v>554</v>
      </c>
      <c r="C79">
        <v>6</v>
      </c>
      <c r="D79">
        <v>41245060</v>
      </c>
      <c r="E79" t="s">
        <v>654</v>
      </c>
      <c r="F79">
        <v>6</v>
      </c>
      <c r="G79">
        <v>41239936</v>
      </c>
      <c r="H79" t="s">
        <v>4</v>
      </c>
      <c r="I79" t="s">
        <v>6</v>
      </c>
      <c r="J79">
        <v>0.125</v>
      </c>
      <c r="K79">
        <v>7.8607800000000005E-2</v>
      </c>
      <c r="L79">
        <v>0.10879999999999999</v>
      </c>
      <c r="M79">
        <v>0.47000399999999998</v>
      </c>
      <c r="N79">
        <v>-0.82264700000000002</v>
      </c>
      <c r="O79">
        <v>1.2049199999999999E-2</v>
      </c>
      <c r="P79">
        <v>0</v>
      </c>
      <c r="Q79">
        <v>-9.5554799999999995E-2</v>
      </c>
      <c r="R79">
        <v>0.13226399999999999</v>
      </c>
      <c r="S79">
        <v>0.4700146</v>
      </c>
      <c r="T79">
        <v>0.16476879999999999</v>
      </c>
      <c r="U79">
        <v>20</v>
      </c>
    </row>
    <row r="80" spans="1:21">
      <c r="A80" t="s">
        <v>263</v>
      </c>
      <c r="B80" t="s">
        <v>264</v>
      </c>
      <c r="C80">
        <v>9</v>
      </c>
      <c r="D80">
        <v>5540913</v>
      </c>
      <c r="E80" t="s">
        <v>676</v>
      </c>
      <c r="F80">
        <v>9</v>
      </c>
      <c r="G80">
        <v>5510644</v>
      </c>
      <c r="H80" t="s">
        <v>3</v>
      </c>
      <c r="I80" t="s">
        <v>15</v>
      </c>
      <c r="J80">
        <v>0.31559399999999999</v>
      </c>
      <c r="K80">
        <v>-5.6989499999999998E-2</v>
      </c>
      <c r="L80">
        <v>7.9495700000000002E-2</v>
      </c>
      <c r="M80">
        <v>0.47345500000000001</v>
      </c>
      <c r="N80">
        <v>0.27798200000000001</v>
      </c>
      <c r="O80">
        <v>1.28018E-2</v>
      </c>
      <c r="P80" s="1">
        <v>1.5064449999999999E-104</v>
      </c>
      <c r="Q80">
        <v>-0.205012</v>
      </c>
      <c r="R80">
        <v>0.28613</v>
      </c>
      <c r="S80">
        <v>0.47368440000000001</v>
      </c>
      <c r="T80">
        <v>0.90341280000000002</v>
      </c>
      <c r="U80">
        <v>20</v>
      </c>
    </row>
    <row r="81" spans="1:21">
      <c r="A81" t="s">
        <v>622</v>
      </c>
      <c r="B81" t="s">
        <v>623</v>
      </c>
      <c r="C81">
        <v>7</v>
      </c>
      <c r="D81">
        <v>74580146</v>
      </c>
      <c r="E81" t="s">
        <v>693</v>
      </c>
      <c r="F81">
        <v>7</v>
      </c>
      <c r="G81">
        <v>75115006</v>
      </c>
      <c r="H81" t="s">
        <v>3</v>
      </c>
      <c r="I81" t="s">
        <v>6</v>
      </c>
      <c r="J81">
        <v>0.10891099999999999</v>
      </c>
      <c r="K81">
        <v>8.5865700000000003E-2</v>
      </c>
      <c r="L81">
        <v>0.12155100000000001</v>
      </c>
      <c r="M81">
        <v>0.47991800000000001</v>
      </c>
      <c r="N81">
        <v>0.982097</v>
      </c>
      <c r="O81">
        <v>3.2050099999999998E-2</v>
      </c>
      <c r="P81" s="1">
        <v>3.3163049999999998E-206</v>
      </c>
      <c r="Q81">
        <v>8.7430999999999995E-2</v>
      </c>
      <c r="R81">
        <v>0.12379999999999999</v>
      </c>
      <c r="S81">
        <v>0.48004639999999998</v>
      </c>
      <c r="T81">
        <v>0.95546520000000001</v>
      </c>
      <c r="U81">
        <v>6</v>
      </c>
    </row>
    <row r="82" spans="1:21">
      <c r="A82" t="s">
        <v>601</v>
      </c>
      <c r="B82" t="s">
        <v>602</v>
      </c>
      <c r="C82">
        <v>4</v>
      </c>
      <c r="D82">
        <v>25807218</v>
      </c>
      <c r="E82" t="s">
        <v>603</v>
      </c>
      <c r="F82">
        <v>4</v>
      </c>
      <c r="G82">
        <v>25875261</v>
      </c>
      <c r="H82" t="s">
        <v>15</v>
      </c>
      <c r="I82" t="s">
        <v>3</v>
      </c>
      <c r="J82">
        <v>0.45915800000000001</v>
      </c>
      <c r="K82">
        <v>-4.9785999999999997E-2</v>
      </c>
      <c r="L82">
        <v>7.2035199999999994E-2</v>
      </c>
      <c r="M82">
        <v>0.48949599999999999</v>
      </c>
      <c r="N82">
        <v>0.27801700000000001</v>
      </c>
      <c r="O82">
        <v>7.8148499999999999E-3</v>
      </c>
      <c r="P82" s="1">
        <v>3.3525919999999998E-277</v>
      </c>
      <c r="Q82">
        <v>-0.17907500000000001</v>
      </c>
      <c r="R82">
        <v>0.25915199999999999</v>
      </c>
      <c r="S82">
        <v>0.48956280000000002</v>
      </c>
      <c r="T82">
        <v>0.28119169999999999</v>
      </c>
      <c r="U82">
        <v>20</v>
      </c>
    </row>
    <row r="83" spans="1:21">
      <c r="A83" t="s">
        <v>781</v>
      </c>
      <c r="B83" t="s">
        <v>782</v>
      </c>
      <c r="C83">
        <v>15</v>
      </c>
      <c r="D83">
        <v>79744745</v>
      </c>
      <c r="E83" t="s">
        <v>783</v>
      </c>
      <c r="F83">
        <v>15</v>
      </c>
      <c r="G83">
        <v>79869987</v>
      </c>
      <c r="H83" t="s">
        <v>15</v>
      </c>
      <c r="I83" t="s">
        <v>3</v>
      </c>
      <c r="J83">
        <v>0.39727699999999999</v>
      </c>
      <c r="K83">
        <v>5.0417400000000001E-2</v>
      </c>
      <c r="L83">
        <v>7.3339799999999997E-2</v>
      </c>
      <c r="M83">
        <v>0.49176999999999998</v>
      </c>
      <c r="N83">
        <v>-0.23858299999999999</v>
      </c>
      <c r="O83">
        <v>8.8036E-3</v>
      </c>
      <c r="P83" s="1">
        <v>9.6872170000000009E-162</v>
      </c>
      <c r="Q83">
        <v>-0.21132000000000001</v>
      </c>
      <c r="R83">
        <v>0.30749700000000002</v>
      </c>
      <c r="S83">
        <v>0.49193890000000001</v>
      </c>
      <c r="T83">
        <v>0.96100549999999996</v>
      </c>
      <c r="U83">
        <v>20</v>
      </c>
    </row>
    <row r="84" spans="1:21">
      <c r="A84" t="s">
        <v>526</v>
      </c>
      <c r="B84" t="s">
        <v>527</v>
      </c>
      <c r="C84">
        <v>13</v>
      </c>
      <c r="D84">
        <v>107164770</v>
      </c>
      <c r="E84" t="s">
        <v>528</v>
      </c>
      <c r="F84">
        <v>13</v>
      </c>
      <c r="G84">
        <v>107160908</v>
      </c>
      <c r="H84" t="s">
        <v>4</v>
      </c>
      <c r="I84" t="s">
        <v>6</v>
      </c>
      <c r="J84">
        <v>0.41831699999999999</v>
      </c>
      <c r="K84">
        <v>4.9409000000000002E-2</v>
      </c>
      <c r="L84">
        <v>7.2272400000000001E-2</v>
      </c>
      <c r="M84">
        <v>0.49417899999999998</v>
      </c>
      <c r="N84">
        <v>-5.0249799999999997E-2</v>
      </c>
      <c r="O84">
        <v>8.0173999999999992E-3</v>
      </c>
      <c r="P84" s="1">
        <v>3.6665940000000002E-10</v>
      </c>
      <c r="Q84">
        <v>-0.983267</v>
      </c>
      <c r="R84">
        <v>1.44679</v>
      </c>
      <c r="S84">
        <v>0.49674600000000002</v>
      </c>
      <c r="T84">
        <v>0.37778210000000001</v>
      </c>
      <c r="U84">
        <v>13</v>
      </c>
    </row>
    <row r="85" spans="1:21">
      <c r="A85" t="s">
        <v>394</v>
      </c>
      <c r="B85" t="s">
        <v>395</v>
      </c>
      <c r="C85">
        <v>10</v>
      </c>
      <c r="D85">
        <v>102795994</v>
      </c>
      <c r="E85" t="s">
        <v>841</v>
      </c>
      <c r="F85">
        <v>10</v>
      </c>
      <c r="G85">
        <v>102791911</v>
      </c>
      <c r="H85" t="s">
        <v>15</v>
      </c>
      <c r="I85" t="s">
        <v>6</v>
      </c>
      <c r="J85">
        <v>0.219059</v>
      </c>
      <c r="K85">
        <v>7.4495000000000006E-2</v>
      </c>
      <c r="L85">
        <v>0.11049200000000001</v>
      </c>
      <c r="M85">
        <v>0.50016099999999997</v>
      </c>
      <c r="N85">
        <v>0.25811400000000001</v>
      </c>
      <c r="O85">
        <v>1.20663E-2</v>
      </c>
      <c r="P85" s="1">
        <v>1.6065939999999999E-101</v>
      </c>
      <c r="Q85">
        <v>0.28861300000000001</v>
      </c>
      <c r="R85">
        <v>0.428286</v>
      </c>
      <c r="S85">
        <v>0.5003881</v>
      </c>
      <c r="T85">
        <v>0.52398829999999996</v>
      </c>
      <c r="U85">
        <v>20</v>
      </c>
    </row>
    <row r="86" spans="1:21">
      <c r="A86" t="s">
        <v>568</v>
      </c>
      <c r="B86" t="s">
        <v>569</v>
      </c>
      <c r="C86">
        <v>4</v>
      </c>
      <c r="D86">
        <v>88963874</v>
      </c>
      <c r="E86" t="s">
        <v>643</v>
      </c>
      <c r="F86">
        <v>4</v>
      </c>
      <c r="G86">
        <v>88933519</v>
      </c>
      <c r="H86" t="s">
        <v>3</v>
      </c>
      <c r="I86" t="s">
        <v>15</v>
      </c>
      <c r="J86">
        <v>1.9802E-2</v>
      </c>
      <c r="K86">
        <v>-0.159972</v>
      </c>
      <c r="L86">
        <v>0.24888099999999999</v>
      </c>
      <c r="M86">
        <v>0.52038600000000002</v>
      </c>
      <c r="N86">
        <v>1.3663799999999999</v>
      </c>
      <c r="O86">
        <v>2.6317199999999999E-2</v>
      </c>
      <c r="P86">
        <v>0</v>
      </c>
      <c r="Q86">
        <v>-0.117077</v>
      </c>
      <c r="R86">
        <v>0.18215999999999999</v>
      </c>
      <c r="S86">
        <v>0.52041029999999999</v>
      </c>
      <c r="T86">
        <v>0.34977279999999999</v>
      </c>
      <c r="U86">
        <v>20</v>
      </c>
    </row>
    <row r="87" spans="1:21">
      <c r="A87" t="s">
        <v>541</v>
      </c>
      <c r="B87" t="s">
        <v>542</v>
      </c>
      <c r="C87">
        <v>5</v>
      </c>
      <c r="D87">
        <v>139719322</v>
      </c>
      <c r="E87" t="s">
        <v>842</v>
      </c>
      <c r="F87">
        <v>5</v>
      </c>
      <c r="G87">
        <v>139664664</v>
      </c>
      <c r="H87" t="s">
        <v>4</v>
      </c>
      <c r="I87" t="s">
        <v>6</v>
      </c>
      <c r="J87">
        <v>0.23019800000000001</v>
      </c>
      <c r="K87">
        <v>5.3521800000000001E-2</v>
      </c>
      <c r="L87">
        <v>8.4171700000000002E-2</v>
      </c>
      <c r="M87">
        <v>0.52486100000000002</v>
      </c>
      <c r="N87">
        <v>0.16728299999999999</v>
      </c>
      <c r="O87">
        <v>9.5237700000000008E-3</v>
      </c>
      <c r="P87" s="1">
        <v>4.5830979999999998E-69</v>
      </c>
      <c r="Q87">
        <v>0.31994800000000001</v>
      </c>
      <c r="R87">
        <v>0.50349900000000003</v>
      </c>
      <c r="S87">
        <v>0.52513609999999999</v>
      </c>
      <c r="T87">
        <v>0.5683066</v>
      </c>
      <c r="U87">
        <v>20</v>
      </c>
    </row>
    <row r="88" spans="1:21">
      <c r="A88" t="s">
        <v>248</v>
      </c>
      <c r="B88" t="s">
        <v>249</v>
      </c>
      <c r="C88">
        <v>9</v>
      </c>
      <c r="D88">
        <v>93612450</v>
      </c>
      <c r="E88" t="s">
        <v>250</v>
      </c>
      <c r="F88">
        <v>9</v>
      </c>
      <c r="G88">
        <v>93560850</v>
      </c>
      <c r="H88" t="s">
        <v>6</v>
      </c>
      <c r="I88" t="s">
        <v>15</v>
      </c>
      <c r="J88">
        <v>0.46163399999999999</v>
      </c>
      <c r="K88">
        <v>4.5241000000000003E-2</v>
      </c>
      <c r="L88">
        <v>7.1865999999999999E-2</v>
      </c>
      <c r="M88">
        <v>0.52902400000000005</v>
      </c>
      <c r="N88">
        <v>-0.45140200000000003</v>
      </c>
      <c r="O88">
        <v>7.5918000000000001E-3</v>
      </c>
      <c r="P88">
        <v>0</v>
      </c>
      <c r="Q88">
        <v>-0.10022300000000001</v>
      </c>
      <c r="R88">
        <v>0.159215</v>
      </c>
      <c r="S88">
        <v>0.52903250000000002</v>
      </c>
      <c r="T88">
        <v>0.74450870000000002</v>
      </c>
      <c r="U88">
        <v>20</v>
      </c>
    </row>
    <row r="89" spans="1:21">
      <c r="A89" t="s">
        <v>349</v>
      </c>
      <c r="B89" t="s">
        <v>350</v>
      </c>
      <c r="C89">
        <v>2</v>
      </c>
      <c r="D89">
        <v>73496684</v>
      </c>
      <c r="E89" t="s">
        <v>746</v>
      </c>
      <c r="F89">
        <v>2</v>
      </c>
      <c r="G89">
        <v>73501453</v>
      </c>
      <c r="H89" t="s">
        <v>3</v>
      </c>
      <c r="I89" t="s">
        <v>15</v>
      </c>
      <c r="J89">
        <v>0.13613900000000001</v>
      </c>
      <c r="K89">
        <v>6.4550999999999997E-2</v>
      </c>
      <c r="L89">
        <v>0.10327500000000001</v>
      </c>
      <c r="M89">
        <v>0.53192700000000004</v>
      </c>
      <c r="N89">
        <v>-0.21082799999999999</v>
      </c>
      <c r="O89">
        <v>1.28588E-2</v>
      </c>
      <c r="P89" s="1">
        <v>2.0559730000000001E-60</v>
      </c>
      <c r="Q89">
        <v>-0.30617899999999998</v>
      </c>
      <c r="R89">
        <v>0.49021199999999998</v>
      </c>
      <c r="S89">
        <v>0.5322443</v>
      </c>
      <c r="T89">
        <v>0.59013649999999995</v>
      </c>
      <c r="U89">
        <v>20</v>
      </c>
    </row>
    <row r="90" spans="1:21">
      <c r="A90" t="s">
        <v>550</v>
      </c>
      <c r="B90" t="s">
        <v>551</v>
      </c>
      <c r="C90">
        <v>9</v>
      </c>
      <c r="D90">
        <v>5460534</v>
      </c>
      <c r="E90" t="s">
        <v>843</v>
      </c>
      <c r="F90">
        <v>9</v>
      </c>
      <c r="G90">
        <v>5465130</v>
      </c>
      <c r="H90" t="s">
        <v>15</v>
      </c>
      <c r="I90" t="s">
        <v>6</v>
      </c>
      <c r="J90">
        <v>0.10891099999999999</v>
      </c>
      <c r="K90">
        <v>7.3882199999999995E-2</v>
      </c>
      <c r="L90">
        <v>0.119654</v>
      </c>
      <c r="M90">
        <v>0.53694399999999998</v>
      </c>
      <c r="N90">
        <v>0.299232</v>
      </c>
      <c r="O90">
        <v>1.4164100000000001E-2</v>
      </c>
      <c r="P90" s="1">
        <v>4.5881599999999997E-99</v>
      </c>
      <c r="Q90">
        <v>0.24690599999999999</v>
      </c>
      <c r="R90">
        <v>0.40004299999999998</v>
      </c>
      <c r="S90">
        <v>0.53710279999999999</v>
      </c>
      <c r="T90">
        <v>0.57344260000000002</v>
      </c>
      <c r="U90">
        <v>19</v>
      </c>
    </row>
    <row r="91" spans="1:21">
      <c r="A91" t="s">
        <v>502</v>
      </c>
      <c r="B91" t="s">
        <v>503</v>
      </c>
      <c r="C91">
        <v>10</v>
      </c>
      <c r="D91">
        <v>99080347</v>
      </c>
      <c r="E91" t="s">
        <v>844</v>
      </c>
      <c r="F91">
        <v>10</v>
      </c>
      <c r="G91">
        <v>99128254</v>
      </c>
      <c r="H91" t="s">
        <v>15</v>
      </c>
      <c r="I91" t="s">
        <v>3</v>
      </c>
      <c r="J91">
        <v>0.32301999999999997</v>
      </c>
      <c r="K91">
        <v>-4.5292399999999997E-2</v>
      </c>
      <c r="L91">
        <v>7.4631600000000006E-2</v>
      </c>
      <c r="M91">
        <v>0.54394399999999998</v>
      </c>
      <c r="N91">
        <v>0.32724999999999999</v>
      </c>
      <c r="O91">
        <v>8.3023200000000002E-3</v>
      </c>
      <c r="P91">
        <v>0</v>
      </c>
      <c r="Q91">
        <v>-0.138403</v>
      </c>
      <c r="R91">
        <v>0.22808400000000001</v>
      </c>
      <c r="S91">
        <v>0.54397870000000004</v>
      </c>
      <c r="T91">
        <v>9.6147479999999994E-2</v>
      </c>
      <c r="U91">
        <v>20</v>
      </c>
    </row>
    <row r="92" spans="1:21">
      <c r="A92" t="s">
        <v>346</v>
      </c>
      <c r="B92" t="s">
        <v>347</v>
      </c>
      <c r="C92">
        <v>8</v>
      </c>
      <c r="D92">
        <v>134525637</v>
      </c>
      <c r="E92" t="s">
        <v>845</v>
      </c>
      <c r="F92">
        <v>8</v>
      </c>
      <c r="G92">
        <v>134552618</v>
      </c>
      <c r="H92" t="s">
        <v>15</v>
      </c>
      <c r="I92" t="s">
        <v>6</v>
      </c>
      <c r="J92">
        <v>0.20792099999999999</v>
      </c>
      <c r="K92">
        <v>-5.3701499999999999E-2</v>
      </c>
      <c r="L92">
        <v>8.9198700000000006E-2</v>
      </c>
      <c r="M92">
        <v>0.54714799999999997</v>
      </c>
      <c r="N92">
        <v>-0.29241699999999998</v>
      </c>
      <c r="O92">
        <v>1.00696E-2</v>
      </c>
      <c r="P92" s="1">
        <v>2.0761230000000001E-185</v>
      </c>
      <c r="Q92">
        <v>0.183647</v>
      </c>
      <c r="R92">
        <v>0.30510500000000002</v>
      </c>
      <c r="S92">
        <v>0.54723180000000005</v>
      </c>
      <c r="T92">
        <v>0.25619429999999999</v>
      </c>
      <c r="U92">
        <v>20</v>
      </c>
    </row>
    <row r="93" spans="1:21">
      <c r="A93" t="s">
        <v>403</v>
      </c>
      <c r="B93" t="s">
        <v>404</v>
      </c>
      <c r="C93">
        <v>19</v>
      </c>
      <c r="D93">
        <v>10389401</v>
      </c>
      <c r="E93" t="s">
        <v>632</v>
      </c>
      <c r="F93">
        <v>19</v>
      </c>
      <c r="G93">
        <v>10399375</v>
      </c>
      <c r="H93" t="s">
        <v>3</v>
      </c>
      <c r="I93" t="s">
        <v>4</v>
      </c>
      <c r="J93">
        <v>0.28217799999999998</v>
      </c>
      <c r="K93">
        <v>4.61868E-2</v>
      </c>
      <c r="L93">
        <v>7.8363199999999994E-2</v>
      </c>
      <c r="M93">
        <v>0.55561400000000005</v>
      </c>
      <c r="N93">
        <v>0.184119</v>
      </c>
      <c r="O93">
        <v>1.01063E-2</v>
      </c>
      <c r="P93" s="1">
        <v>3.7012610000000002E-74</v>
      </c>
      <c r="Q93">
        <v>0.25085299999999999</v>
      </c>
      <c r="R93">
        <v>0.42583500000000002</v>
      </c>
      <c r="S93">
        <v>0.55580390000000002</v>
      </c>
      <c r="T93">
        <v>0.14800440000000001</v>
      </c>
      <c r="U93">
        <v>20</v>
      </c>
    </row>
    <row r="94" spans="1:21">
      <c r="A94" t="s">
        <v>388</v>
      </c>
      <c r="B94" t="s">
        <v>389</v>
      </c>
      <c r="C94">
        <v>1</v>
      </c>
      <c r="D94">
        <v>211524122</v>
      </c>
      <c r="E94" t="s">
        <v>390</v>
      </c>
      <c r="F94">
        <v>1</v>
      </c>
      <c r="G94">
        <v>211530044</v>
      </c>
      <c r="H94" t="s">
        <v>4</v>
      </c>
      <c r="I94" t="s">
        <v>3</v>
      </c>
      <c r="J94">
        <v>0.399752</v>
      </c>
      <c r="K94">
        <v>4.2206599999999997E-2</v>
      </c>
      <c r="L94">
        <v>7.17748E-2</v>
      </c>
      <c r="M94">
        <v>0.55655399999999999</v>
      </c>
      <c r="N94">
        <v>0.16496</v>
      </c>
      <c r="O94">
        <v>8.10723E-3</v>
      </c>
      <c r="P94" s="1">
        <v>4.9154690000000003E-92</v>
      </c>
      <c r="Q94">
        <v>0.25586100000000001</v>
      </c>
      <c r="R94">
        <v>0.43528699999999998</v>
      </c>
      <c r="S94">
        <v>0.55666859999999996</v>
      </c>
      <c r="T94">
        <v>0.2726285</v>
      </c>
      <c r="U94">
        <v>20</v>
      </c>
    </row>
    <row r="95" spans="1:21">
      <c r="A95" t="s">
        <v>759</v>
      </c>
      <c r="B95" t="s">
        <v>760</v>
      </c>
      <c r="C95">
        <v>14</v>
      </c>
      <c r="D95">
        <v>75747205</v>
      </c>
      <c r="E95" t="s">
        <v>846</v>
      </c>
      <c r="F95">
        <v>14</v>
      </c>
      <c r="G95">
        <v>75749999</v>
      </c>
      <c r="H95" t="s">
        <v>4</v>
      </c>
      <c r="I95" t="s">
        <v>6</v>
      </c>
      <c r="J95">
        <v>1.8564400000000002E-2</v>
      </c>
      <c r="K95">
        <v>0.14025699999999999</v>
      </c>
      <c r="L95">
        <v>0.238486</v>
      </c>
      <c r="M95">
        <v>0.55647000000000002</v>
      </c>
      <c r="N95">
        <v>0.39373000000000002</v>
      </c>
      <c r="O95">
        <v>5.0290000000000001E-2</v>
      </c>
      <c r="P95" s="1">
        <v>4.9098000000000002E-15</v>
      </c>
      <c r="Q95">
        <v>0.35622700000000002</v>
      </c>
      <c r="R95">
        <v>0.60741500000000004</v>
      </c>
      <c r="S95">
        <v>0.55756360000000005</v>
      </c>
      <c r="T95">
        <v>0.70931060000000001</v>
      </c>
      <c r="U95">
        <v>4</v>
      </c>
    </row>
    <row r="96" spans="1:21">
      <c r="A96" t="s">
        <v>592</v>
      </c>
      <c r="B96" t="s">
        <v>593</v>
      </c>
      <c r="C96">
        <v>5</v>
      </c>
      <c r="D96">
        <v>180477874</v>
      </c>
      <c r="E96" t="s">
        <v>594</v>
      </c>
      <c r="F96">
        <v>5</v>
      </c>
      <c r="G96">
        <v>180326571</v>
      </c>
      <c r="H96" t="s">
        <v>15</v>
      </c>
      <c r="I96" t="s">
        <v>4</v>
      </c>
      <c r="J96">
        <v>0.399752</v>
      </c>
      <c r="K96">
        <v>4.06428E-2</v>
      </c>
      <c r="L96">
        <v>7.0378399999999994E-2</v>
      </c>
      <c r="M96">
        <v>0.56364400000000003</v>
      </c>
      <c r="N96">
        <v>-0.308647</v>
      </c>
      <c r="O96">
        <v>8.8005099999999992E-3</v>
      </c>
      <c r="P96" s="1">
        <v>1.8336389999999999E-269</v>
      </c>
      <c r="Q96">
        <v>-0.13167999999999999</v>
      </c>
      <c r="R96">
        <v>0.22805300000000001</v>
      </c>
      <c r="S96">
        <v>0.56366159999999998</v>
      </c>
      <c r="T96">
        <v>0.69143010000000005</v>
      </c>
      <c r="U96">
        <v>20</v>
      </c>
    </row>
    <row r="97" spans="1:21">
      <c r="A97" t="s">
        <v>715</v>
      </c>
      <c r="B97" t="s">
        <v>716</v>
      </c>
      <c r="C97">
        <v>18</v>
      </c>
      <c r="D97">
        <v>12857559</v>
      </c>
      <c r="E97" t="s">
        <v>717</v>
      </c>
      <c r="F97">
        <v>18</v>
      </c>
      <c r="G97">
        <v>12775308</v>
      </c>
      <c r="H97" t="s">
        <v>6</v>
      </c>
      <c r="I97" t="s">
        <v>4</v>
      </c>
      <c r="J97">
        <v>0.30693100000000001</v>
      </c>
      <c r="K97">
        <v>4.36053E-2</v>
      </c>
      <c r="L97">
        <v>7.6199600000000006E-2</v>
      </c>
      <c r="M97">
        <v>0.56716100000000003</v>
      </c>
      <c r="N97">
        <v>0.108752</v>
      </c>
      <c r="O97">
        <v>8.6743500000000008E-3</v>
      </c>
      <c r="P97" s="1">
        <v>4.6720849999999999E-36</v>
      </c>
      <c r="Q97">
        <v>0.40096100000000001</v>
      </c>
      <c r="R97">
        <v>0.70140199999999997</v>
      </c>
      <c r="S97">
        <v>0.56755520000000004</v>
      </c>
      <c r="T97">
        <v>0.53544890000000001</v>
      </c>
      <c r="U97">
        <v>20</v>
      </c>
    </row>
    <row r="98" spans="1:21">
      <c r="A98" t="s">
        <v>337</v>
      </c>
      <c r="B98" t="s">
        <v>338</v>
      </c>
      <c r="C98">
        <v>19</v>
      </c>
      <c r="D98">
        <v>51148107</v>
      </c>
      <c r="E98" t="s">
        <v>638</v>
      </c>
      <c r="F98">
        <v>19</v>
      </c>
      <c r="G98">
        <v>51128856</v>
      </c>
      <c r="H98" t="s">
        <v>15</v>
      </c>
      <c r="I98" t="s">
        <v>6</v>
      </c>
      <c r="J98">
        <v>0.16831699999999999</v>
      </c>
      <c r="K98">
        <v>5.7240100000000002E-2</v>
      </c>
      <c r="L98">
        <v>0.100148</v>
      </c>
      <c r="M98">
        <v>0.56766000000000005</v>
      </c>
      <c r="N98">
        <v>0.288692</v>
      </c>
      <c r="O98">
        <v>1.95252E-2</v>
      </c>
      <c r="P98" s="1">
        <v>1.8142930000000002E-49</v>
      </c>
      <c r="Q98">
        <v>0.19827400000000001</v>
      </c>
      <c r="R98">
        <v>0.347161</v>
      </c>
      <c r="S98">
        <v>0.56791190000000003</v>
      </c>
      <c r="T98">
        <v>0.61505849999999995</v>
      </c>
      <c r="U98">
        <v>16</v>
      </c>
    </row>
    <row r="99" spans="1:21">
      <c r="A99" t="s">
        <v>565</v>
      </c>
      <c r="B99" t="s">
        <v>566</v>
      </c>
      <c r="C99">
        <v>6</v>
      </c>
      <c r="D99">
        <v>35427509</v>
      </c>
      <c r="E99" t="s">
        <v>847</v>
      </c>
      <c r="F99">
        <v>6</v>
      </c>
      <c r="G99">
        <v>35416039</v>
      </c>
      <c r="H99" t="s">
        <v>6</v>
      </c>
      <c r="I99" t="s">
        <v>15</v>
      </c>
      <c r="J99">
        <v>0.316832</v>
      </c>
      <c r="K99">
        <v>-4.1927800000000001E-2</v>
      </c>
      <c r="L99">
        <v>7.3996300000000001E-2</v>
      </c>
      <c r="M99">
        <v>0.57097799999999999</v>
      </c>
      <c r="N99">
        <v>8.0409999999999995E-2</v>
      </c>
      <c r="O99">
        <v>8.62454E-3</v>
      </c>
      <c r="P99" s="1">
        <v>1.1267009999999999E-20</v>
      </c>
      <c r="Q99">
        <v>-0.52142500000000003</v>
      </c>
      <c r="R99">
        <v>0.92193599999999998</v>
      </c>
      <c r="S99">
        <v>0.57168169999999996</v>
      </c>
      <c r="T99">
        <v>0.51883599999999996</v>
      </c>
      <c r="U99">
        <v>20</v>
      </c>
    </row>
    <row r="100" spans="1:21">
      <c r="A100" t="s">
        <v>848</v>
      </c>
      <c r="B100" t="s">
        <v>849</v>
      </c>
      <c r="C100">
        <v>1</v>
      </c>
      <c r="D100">
        <v>150126816</v>
      </c>
      <c r="E100" t="s">
        <v>850</v>
      </c>
      <c r="F100">
        <v>1</v>
      </c>
      <c r="G100">
        <v>150231989</v>
      </c>
      <c r="H100" t="s">
        <v>15</v>
      </c>
      <c r="I100" t="s">
        <v>4</v>
      </c>
      <c r="J100">
        <v>0.133663</v>
      </c>
      <c r="K100">
        <v>6.4241599999999996E-2</v>
      </c>
      <c r="L100">
        <v>0.11495900000000001</v>
      </c>
      <c r="M100">
        <v>0.57629900000000001</v>
      </c>
      <c r="N100">
        <v>0.14663599999999999</v>
      </c>
      <c r="O100">
        <v>1.4238799999999999E-2</v>
      </c>
      <c r="P100" s="1">
        <v>7.1643359999999996E-25</v>
      </c>
      <c r="Q100">
        <v>0.43810100000000002</v>
      </c>
      <c r="R100">
        <v>0.78512400000000004</v>
      </c>
      <c r="S100">
        <v>0.57684259999999998</v>
      </c>
      <c r="T100">
        <v>0.11202429999999999</v>
      </c>
      <c r="U100">
        <v>17</v>
      </c>
    </row>
    <row r="101" spans="1:21">
      <c r="A101" t="s">
        <v>304</v>
      </c>
      <c r="B101" t="s">
        <v>305</v>
      </c>
      <c r="C101">
        <v>19</v>
      </c>
      <c r="D101">
        <v>17338520</v>
      </c>
      <c r="E101" t="s">
        <v>851</v>
      </c>
      <c r="F101">
        <v>19</v>
      </c>
      <c r="G101">
        <v>17339112</v>
      </c>
      <c r="H101" t="s">
        <v>15</v>
      </c>
      <c r="I101" t="s">
        <v>3</v>
      </c>
      <c r="J101">
        <v>0.11509900000000001</v>
      </c>
      <c r="K101">
        <v>6.0050300000000001E-2</v>
      </c>
      <c r="L101">
        <v>0.109416</v>
      </c>
      <c r="M101">
        <v>0.58311999999999997</v>
      </c>
      <c r="N101">
        <v>-0.56122000000000005</v>
      </c>
      <c r="O101">
        <v>1.2387799999999999E-2</v>
      </c>
      <c r="P101">
        <v>0</v>
      </c>
      <c r="Q101">
        <v>-0.107</v>
      </c>
      <c r="R101">
        <v>0.19497500000000001</v>
      </c>
      <c r="S101">
        <v>0.58315130000000004</v>
      </c>
      <c r="T101">
        <v>0.89247710000000002</v>
      </c>
      <c r="U101">
        <v>20</v>
      </c>
    </row>
    <row r="102" spans="1:21">
      <c r="A102" t="s">
        <v>535</v>
      </c>
      <c r="B102" t="s">
        <v>536</v>
      </c>
      <c r="C102">
        <v>12</v>
      </c>
      <c r="D102">
        <v>42918148</v>
      </c>
      <c r="E102" t="s">
        <v>852</v>
      </c>
      <c r="F102">
        <v>12</v>
      </c>
      <c r="G102">
        <v>43002908</v>
      </c>
      <c r="H102" t="s">
        <v>4</v>
      </c>
      <c r="I102" t="s">
        <v>6</v>
      </c>
      <c r="J102">
        <v>7.7970300000000006E-2</v>
      </c>
      <c r="K102">
        <v>7.4318700000000001E-2</v>
      </c>
      <c r="L102">
        <v>0.14128299999999999</v>
      </c>
      <c r="M102">
        <v>0.59886399999999995</v>
      </c>
      <c r="N102">
        <v>-0.31573499999999999</v>
      </c>
      <c r="O102">
        <v>1.4912999999999999E-2</v>
      </c>
      <c r="P102" s="1">
        <v>1.737937E-99</v>
      </c>
      <c r="Q102">
        <v>-0.23538300000000001</v>
      </c>
      <c r="R102">
        <v>0.44761200000000001</v>
      </c>
      <c r="S102">
        <v>0.59898200000000001</v>
      </c>
      <c r="T102">
        <v>0.1250482</v>
      </c>
      <c r="U102">
        <v>20</v>
      </c>
    </row>
    <row r="103" spans="1:21">
      <c r="A103" t="s">
        <v>436</v>
      </c>
      <c r="B103" t="s">
        <v>437</v>
      </c>
      <c r="C103">
        <v>9</v>
      </c>
      <c r="D103">
        <v>117087045</v>
      </c>
      <c r="E103" t="s">
        <v>438</v>
      </c>
      <c r="F103">
        <v>9</v>
      </c>
      <c r="G103">
        <v>117078173</v>
      </c>
      <c r="H103" t="s">
        <v>4</v>
      </c>
      <c r="I103" t="s">
        <v>15</v>
      </c>
      <c r="J103">
        <v>0.40222799999999997</v>
      </c>
      <c r="K103">
        <v>-3.6162E-2</v>
      </c>
      <c r="L103">
        <v>7.0559399999999994E-2</v>
      </c>
      <c r="M103">
        <v>0.60831000000000002</v>
      </c>
      <c r="N103">
        <v>-0.662914</v>
      </c>
      <c r="O103">
        <v>1.08565E-2</v>
      </c>
      <c r="P103">
        <v>0</v>
      </c>
      <c r="Q103">
        <v>5.4550099999999997E-2</v>
      </c>
      <c r="R103">
        <v>0.10644199999999999</v>
      </c>
      <c r="S103">
        <v>0.60831029999999997</v>
      </c>
      <c r="T103">
        <v>0.65314190000000005</v>
      </c>
      <c r="U103">
        <v>20</v>
      </c>
    </row>
    <row r="104" spans="1:21">
      <c r="A104" t="s">
        <v>325</v>
      </c>
      <c r="B104" t="s">
        <v>326</v>
      </c>
      <c r="C104">
        <v>2</v>
      </c>
      <c r="D104">
        <v>120002306</v>
      </c>
      <c r="E104" t="s">
        <v>327</v>
      </c>
      <c r="F104">
        <v>2</v>
      </c>
      <c r="G104">
        <v>120021319</v>
      </c>
      <c r="H104" t="s">
        <v>4</v>
      </c>
      <c r="I104" t="s">
        <v>6</v>
      </c>
      <c r="J104">
        <v>0.47277200000000003</v>
      </c>
      <c r="K104">
        <v>3.4372399999999997E-2</v>
      </c>
      <c r="L104">
        <v>7.3500599999999999E-2</v>
      </c>
      <c r="M104">
        <v>0.64000400000000002</v>
      </c>
      <c r="N104">
        <v>-0.53018399999999999</v>
      </c>
      <c r="O104">
        <v>7.9870500000000007E-3</v>
      </c>
      <c r="P104">
        <v>0</v>
      </c>
      <c r="Q104">
        <v>-6.4831100000000003E-2</v>
      </c>
      <c r="R104">
        <v>0.13863600000000001</v>
      </c>
      <c r="S104">
        <v>0.64004419999999995</v>
      </c>
      <c r="T104">
        <v>0.48995539999999999</v>
      </c>
      <c r="U104">
        <v>20</v>
      </c>
    </row>
    <row r="105" spans="1:21">
      <c r="A105" t="s">
        <v>559</v>
      </c>
      <c r="B105" t="s">
        <v>560</v>
      </c>
      <c r="C105">
        <v>10</v>
      </c>
      <c r="D105">
        <v>102779228</v>
      </c>
      <c r="E105" t="s">
        <v>731</v>
      </c>
      <c r="F105">
        <v>10</v>
      </c>
      <c r="G105">
        <v>102785771</v>
      </c>
      <c r="H105" t="s">
        <v>6</v>
      </c>
      <c r="I105" t="s">
        <v>15</v>
      </c>
      <c r="J105">
        <v>0.23391100000000001</v>
      </c>
      <c r="K105">
        <v>4.4638700000000003E-2</v>
      </c>
      <c r="L105">
        <v>9.7368999999999997E-2</v>
      </c>
      <c r="M105">
        <v>0.64662799999999998</v>
      </c>
      <c r="N105">
        <v>0.10942</v>
      </c>
      <c r="O105">
        <v>1.11416E-2</v>
      </c>
      <c r="P105" s="1">
        <v>9.1614309999999994E-23</v>
      </c>
      <c r="Q105">
        <v>0.40795900000000002</v>
      </c>
      <c r="R105">
        <v>0.89083699999999999</v>
      </c>
      <c r="S105">
        <v>0.64698829999999996</v>
      </c>
      <c r="T105">
        <v>0.17312</v>
      </c>
      <c r="U105">
        <v>14</v>
      </c>
    </row>
    <row r="106" spans="1:21">
      <c r="A106" t="s">
        <v>322</v>
      </c>
      <c r="B106" t="s">
        <v>323</v>
      </c>
      <c r="C106">
        <v>16</v>
      </c>
      <c r="D106">
        <v>50747251</v>
      </c>
      <c r="E106" t="s">
        <v>853</v>
      </c>
      <c r="F106">
        <v>16</v>
      </c>
      <c r="G106">
        <v>50723074</v>
      </c>
      <c r="H106" t="s">
        <v>6</v>
      </c>
      <c r="I106" t="s">
        <v>4</v>
      </c>
      <c r="J106">
        <v>0.25866299999999998</v>
      </c>
      <c r="K106">
        <v>3.6283700000000002E-2</v>
      </c>
      <c r="L106">
        <v>8.0169199999999996E-2</v>
      </c>
      <c r="M106">
        <v>0.65081299999999997</v>
      </c>
      <c r="N106">
        <v>0.83915099999999998</v>
      </c>
      <c r="O106">
        <v>7.6210100000000001E-3</v>
      </c>
      <c r="P106">
        <v>0</v>
      </c>
      <c r="Q106">
        <v>4.3238600000000002E-2</v>
      </c>
      <c r="R106">
        <v>9.5536899999999994E-2</v>
      </c>
      <c r="S106">
        <v>0.65084750000000002</v>
      </c>
      <c r="T106">
        <v>0.17701919999999999</v>
      </c>
      <c r="U106">
        <v>20</v>
      </c>
    </row>
    <row r="107" spans="1:21">
      <c r="A107" t="s">
        <v>409</v>
      </c>
      <c r="B107" t="s">
        <v>410</v>
      </c>
      <c r="C107">
        <v>9</v>
      </c>
      <c r="D107">
        <v>97383973</v>
      </c>
      <c r="E107" t="s">
        <v>854</v>
      </c>
      <c r="F107">
        <v>9</v>
      </c>
      <c r="G107">
        <v>97361071</v>
      </c>
      <c r="H107" t="s">
        <v>15</v>
      </c>
      <c r="I107" t="s">
        <v>3</v>
      </c>
      <c r="J107">
        <v>9.7772300000000006E-2</v>
      </c>
      <c r="K107">
        <v>-5.3952600000000003E-2</v>
      </c>
      <c r="L107">
        <v>0.121966</v>
      </c>
      <c r="M107">
        <v>0.65823399999999999</v>
      </c>
      <c r="N107">
        <v>0.28434799999999999</v>
      </c>
      <c r="O107">
        <v>1.34115E-2</v>
      </c>
      <c r="P107" s="1">
        <v>9.1912629999999992E-100</v>
      </c>
      <c r="Q107">
        <v>-0.18974099999999999</v>
      </c>
      <c r="R107">
        <v>0.42902499999999999</v>
      </c>
      <c r="S107">
        <v>0.65829979999999999</v>
      </c>
      <c r="T107">
        <v>0.74060550000000003</v>
      </c>
      <c r="U107">
        <v>20</v>
      </c>
    </row>
    <row r="108" spans="1:21">
      <c r="A108" t="s">
        <v>400</v>
      </c>
      <c r="B108" t="s">
        <v>401</v>
      </c>
      <c r="C108">
        <v>21</v>
      </c>
      <c r="D108">
        <v>35143435</v>
      </c>
      <c r="E108" t="s">
        <v>855</v>
      </c>
      <c r="F108">
        <v>21</v>
      </c>
      <c r="G108">
        <v>35029572</v>
      </c>
      <c r="H108" t="s">
        <v>15</v>
      </c>
      <c r="I108" t="s">
        <v>3</v>
      </c>
      <c r="J108">
        <v>0.30321799999999999</v>
      </c>
      <c r="K108">
        <v>3.3260699999999997E-2</v>
      </c>
      <c r="L108">
        <v>7.5798900000000002E-2</v>
      </c>
      <c r="M108">
        <v>0.66078300000000001</v>
      </c>
      <c r="N108">
        <v>-0.63033799999999995</v>
      </c>
      <c r="O108">
        <v>7.8788999999999994E-3</v>
      </c>
      <c r="P108">
        <v>0</v>
      </c>
      <c r="Q108">
        <v>-5.2766399999999998E-2</v>
      </c>
      <c r="R108">
        <v>0.120253</v>
      </c>
      <c r="S108">
        <v>0.66081020000000001</v>
      </c>
      <c r="T108">
        <v>0.94796539999999996</v>
      </c>
      <c r="U108">
        <v>20</v>
      </c>
    </row>
    <row r="109" spans="1:21">
      <c r="A109" t="s">
        <v>292</v>
      </c>
      <c r="B109" t="s">
        <v>293</v>
      </c>
      <c r="C109">
        <v>18</v>
      </c>
      <c r="D109">
        <v>10471661</v>
      </c>
      <c r="E109" t="s">
        <v>856</v>
      </c>
      <c r="F109">
        <v>18</v>
      </c>
      <c r="G109">
        <v>10438024</v>
      </c>
      <c r="H109" t="s">
        <v>6</v>
      </c>
      <c r="I109" t="s">
        <v>3</v>
      </c>
      <c r="J109">
        <v>0.164604</v>
      </c>
      <c r="K109">
        <v>-4.1737999999999997E-2</v>
      </c>
      <c r="L109">
        <v>9.7102900000000006E-2</v>
      </c>
      <c r="M109">
        <v>0.66732000000000002</v>
      </c>
      <c r="N109">
        <v>-0.26853199999999999</v>
      </c>
      <c r="O109">
        <v>1.20654E-2</v>
      </c>
      <c r="P109" s="1">
        <v>9.779145E-110</v>
      </c>
      <c r="Q109">
        <v>0.15543000000000001</v>
      </c>
      <c r="R109">
        <v>0.36167300000000002</v>
      </c>
      <c r="S109">
        <v>0.66737519999999995</v>
      </c>
      <c r="T109">
        <v>0.95077020000000001</v>
      </c>
      <c r="U109">
        <v>20</v>
      </c>
    </row>
    <row r="110" spans="1:21">
      <c r="A110" t="s">
        <v>430</v>
      </c>
      <c r="B110" t="s">
        <v>431</v>
      </c>
      <c r="C110">
        <v>11</v>
      </c>
      <c r="D110">
        <v>44850993</v>
      </c>
      <c r="E110" t="s">
        <v>857</v>
      </c>
      <c r="F110">
        <v>11</v>
      </c>
      <c r="G110">
        <v>44811462</v>
      </c>
      <c r="H110" t="s">
        <v>15</v>
      </c>
      <c r="I110" t="s">
        <v>3</v>
      </c>
      <c r="J110">
        <v>0.23638600000000001</v>
      </c>
      <c r="K110">
        <v>3.6495899999999998E-2</v>
      </c>
      <c r="L110">
        <v>8.4922999999999998E-2</v>
      </c>
      <c r="M110">
        <v>0.66740299999999997</v>
      </c>
      <c r="N110">
        <v>8.60654E-2</v>
      </c>
      <c r="O110">
        <v>9.5585700000000006E-3</v>
      </c>
      <c r="P110" s="1">
        <v>2.1763910000000001E-19</v>
      </c>
      <c r="Q110">
        <v>0.42404799999999998</v>
      </c>
      <c r="R110">
        <v>0.98785000000000001</v>
      </c>
      <c r="S110">
        <v>0.66773130000000003</v>
      </c>
      <c r="T110">
        <v>0.81518009999999996</v>
      </c>
      <c r="U110">
        <v>20</v>
      </c>
    </row>
    <row r="111" spans="1:21">
      <c r="A111" t="s">
        <v>460</v>
      </c>
      <c r="B111" t="s">
        <v>461</v>
      </c>
      <c r="C111">
        <v>12</v>
      </c>
      <c r="D111">
        <v>52308918</v>
      </c>
      <c r="E111" t="s">
        <v>858</v>
      </c>
      <c r="F111">
        <v>12</v>
      </c>
      <c r="G111">
        <v>52317075</v>
      </c>
      <c r="H111" t="s">
        <v>15</v>
      </c>
      <c r="I111" t="s">
        <v>3</v>
      </c>
      <c r="J111">
        <v>0.131188</v>
      </c>
      <c r="K111">
        <v>4.0738799999999999E-2</v>
      </c>
      <c r="L111">
        <v>9.6050399999999994E-2</v>
      </c>
      <c r="M111">
        <v>0.67145100000000002</v>
      </c>
      <c r="N111">
        <v>-0.42478900000000003</v>
      </c>
      <c r="O111">
        <v>1.2185100000000001E-2</v>
      </c>
      <c r="P111" s="1">
        <v>2.8506199999999998E-266</v>
      </c>
      <c r="Q111">
        <v>-9.5903600000000006E-2</v>
      </c>
      <c r="R111">
        <v>0.22613</v>
      </c>
      <c r="S111">
        <v>0.67148669999999999</v>
      </c>
      <c r="T111">
        <v>0.67494560000000003</v>
      </c>
      <c r="U111">
        <v>20</v>
      </c>
    </row>
    <row r="112" spans="1:21">
      <c r="A112" t="s">
        <v>478</v>
      </c>
      <c r="B112" t="s">
        <v>479</v>
      </c>
      <c r="C112">
        <v>1</v>
      </c>
      <c r="D112">
        <v>68631472</v>
      </c>
      <c r="E112" t="s">
        <v>859</v>
      </c>
      <c r="F112">
        <v>1</v>
      </c>
      <c r="G112">
        <v>68737383</v>
      </c>
      <c r="H112" t="s">
        <v>15</v>
      </c>
      <c r="I112" t="s">
        <v>6</v>
      </c>
      <c r="J112">
        <v>0.170792</v>
      </c>
      <c r="K112">
        <v>-3.9156700000000003E-2</v>
      </c>
      <c r="L112">
        <v>9.52678E-2</v>
      </c>
      <c r="M112">
        <v>0.68106900000000004</v>
      </c>
      <c r="N112">
        <v>0.76912400000000003</v>
      </c>
      <c r="O112">
        <v>9.70531E-3</v>
      </c>
      <c r="P112">
        <v>0</v>
      </c>
      <c r="Q112">
        <v>-5.0910799999999999E-2</v>
      </c>
      <c r="R112">
        <v>0.123867</v>
      </c>
      <c r="S112">
        <v>0.68106390000000006</v>
      </c>
      <c r="T112">
        <v>0.74757580000000001</v>
      </c>
      <c r="U112">
        <v>20</v>
      </c>
    </row>
    <row r="113" spans="1:21">
      <c r="A113" t="s">
        <v>514</v>
      </c>
      <c r="B113" t="s">
        <v>515</v>
      </c>
      <c r="C113">
        <v>2</v>
      </c>
      <c r="D113">
        <v>232391538</v>
      </c>
      <c r="E113" t="s">
        <v>516</v>
      </c>
      <c r="F113">
        <v>2</v>
      </c>
      <c r="G113">
        <v>232391266</v>
      </c>
      <c r="H113" t="s">
        <v>6</v>
      </c>
      <c r="I113" t="s">
        <v>4</v>
      </c>
      <c r="J113">
        <v>0.329208</v>
      </c>
      <c r="K113">
        <v>2.91801E-2</v>
      </c>
      <c r="L113">
        <v>7.3759099999999994E-2</v>
      </c>
      <c r="M113">
        <v>0.692357</v>
      </c>
      <c r="N113">
        <v>-0.172821</v>
      </c>
      <c r="O113">
        <v>8.1524600000000003E-3</v>
      </c>
      <c r="P113" s="1">
        <v>9.8381189999999996E-100</v>
      </c>
      <c r="Q113">
        <v>-0.168846</v>
      </c>
      <c r="R113">
        <v>0.426869</v>
      </c>
      <c r="S113">
        <v>0.69244090000000003</v>
      </c>
      <c r="T113">
        <v>0.50790389999999996</v>
      </c>
      <c r="U113">
        <v>20</v>
      </c>
    </row>
    <row r="114" spans="1:21">
      <c r="A114" t="s">
        <v>686</v>
      </c>
      <c r="B114" t="s">
        <v>687</v>
      </c>
      <c r="C114">
        <v>14</v>
      </c>
      <c r="D114">
        <v>61835985</v>
      </c>
      <c r="E114" t="s">
        <v>860</v>
      </c>
      <c r="F114">
        <v>14</v>
      </c>
      <c r="G114">
        <v>61874448</v>
      </c>
      <c r="H114" t="s">
        <v>3</v>
      </c>
      <c r="I114" t="s">
        <v>15</v>
      </c>
      <c r="J114">
        <v>0.31064399999999998</v>
      </c>
      <c r="K114">
        <v>-3.01283E-2</v>
      </c>
      <c r="L114">
        <v>7.7414999999999998E-2</v>
      </c>
      <c r="M114">
        <v>0.69714699999999996</v>
      </c>
      <c r="N114">
        <v>7.9952400000000007E-2</v>
      </c>
      <c r="O114">
        <v>8.7132000000000008E-3</v>
      </c>
      <c r="P114" s="1">
        <v>4.474004E-20</v>
      </c>
      <c r="Q114">
        <v>-0.37682900000000003</v>
      </c>
      <c r="R114">
        <v>0.96913499999999997</v>
      </c>
      <c r="S114">
        <v>0.69740199999999997</v>
      </c>
      <c r="T114">
        <v>0.32268419999999998</v>
      </c>
      <c r="U114">
        <v>15</v>
      </c>
    </row>
    <row r="115" spans="1:21">
      <c r="A115" t="s">
        <v>424</v>
      </c>
      <c r="B115" t="s">
        <v>425</v>
      </c>
      <c r="C115">
        <v>8</v>
      </c>
      <c r="D115">
        <v>116621311</v>
      </c>
      <c r="E115" t="s">
        <v>861</v>
      </c>
      <c r="F115">
        <v>8</v>
      </c>
      <c r="G115">
        <v>116417563</v>
      </c>
      <c r="H115" t="s">
        <v>4</v>
      </c>
      <c r="I115" t="s">
        <v>6</v>
      </c>
      <c r="J115">
        <v>0.51237600000000005</v>
      </c>
      <c r="K115">
        <v>2.62557E-2</v>
      </c>
      <c r="L115">
        <v>6.7976700000000001E-2</v>
      </c>
      <c r="M115">
        <v>0.69931699999999997</v>
      </c>
      <c r="N115">
        <v>0.12472999999999999</v>
      </c>
      <c r="O115">
        <v>7.9182899999999997E-3</v>
      </c>
      <c r="P115" s="1">
        <v>6.6333420000000001E-56</v>
      </c>
      <c r="Q115">
        <v>0.21049899999999999</v>
      </c>
      <c r="R115">
        <v>0.545153</v>
      </c>
      <c r="S115">
        <v>0.6994011</v>
      </c>
      <c r="T115">
        <v>0.85863350000000005</v>
      </c>
      <c r="U115">
        <v>20</v>
      </c>
    </row>
    <row r="116" spans="1:21">
      <c r="A116" t="s">
        <v>544</v>
      </c>
      <c r="B116" t="s">
        <v>545</v>
      </c>
      <c r="C116">
        <v>5</v>
      </c>
      <c r="D116">
        <v>140048985</v>
      </c>
      <c r="E116" t="s">
        <v>546</v>
      </c>
      <c r="F116">
        <v>5</v>
      </c>
      <c r="G116">
        <v>140062547</v>
      </c>
      <c r="H116" t="s">
        <v>4</v>
      </c>
      <c r="I116" t="s">
        <v>6</v>
      </c>
      <c r="J116">
        <v>0.41707899999999998</v>
      </c>
      <c r="K116">
        <v>2.6242600000000001E-2</v>
      </c>
      <c r="L116">
        <v>6.9951899999999997E-2</v>
      </c>
      <c r="M116">
        <v>0.70760000000000001</v>
      </c>
      <c r="N116">
        <v>0.37635099999999999</v>
      </c>
      <c r="O116">
        <v>7.6742199999999998E-3</v>
      </c>
      <c r="P116">
        <v>0</v>
      </c>
      <c r="Q116">
        <v>6.9729100000000002E-2</v>
      </c>
      <c r="R116">
        <v>0.18587400000000001</v>
      </c>
      <c r="S116">
        <v>0.70755539999999995</v>
      </c>
      <c r="T116">
        <v>0.30156729999999998</v>
      </c>
      <c r="U116">
        <v>20</v>
      </c>
    </row>
    <row r="117" spans="1:21">
      <c r="A117" t="s">
        <v>767</v>
      </c>
      <c r="B117" t="s">
        <v>768</v>
      </c>
      <c r="C117">
        <v>10</v>
      </c>
      <c r="D117">
        <v>38326797</v>
      </c>
      <c r="E117" t="s">
        <v>862</v>
      </c>
      <c r="F117">
        <v>10</v>
      </c>
      <c r="G117">
        <v>37933358</v>
      </c>
      <c r="H117" t="s">
        <v>4</v>
      </c>
      <c r="I117" t="s">
        <v>6</v>
      </c>
      <c r="J117">
        <v>0.12871299999999999</v>
      </c>
      <c r="K117">
        <v>-4.1980000000000003E-2</v>
      </c>
      <c r="L117">
        <v>0.11217199999999999</v>
      </c>
      <c r="M117">
        <v>0.70822099999999999</v>
      </c>
      <c r="N117">
        <v>-0.11319899999999999</v>
      </c>
      <c r="O117">
        <v>1.39528E-2</v>
      </c>
      <c r="P117" s="1">
        <v>4.9384840000000002E-16</v>
      </c>
      <c r="Q117">
        <v>0.37085000000000001</v>
      </c>
      <c r="R117">
        <v>0.991977</v>
      </c>
      <c r="S117">
        <v>0.70851629999999999</v>
      </c>
      <c r="T117">
        <v>0.45719769999999998</v>
      </c>
      <c r="U117">
        <v>6</v>
      </c>
    </row>
    <row r="118" spans="1:21">
      <c r="A118" t="s">
        <v>493</v>
      </c>
      <c r="B118" t="s">
        <v>494</v>
      </c>
      <c r="C118">
        <v>13</v>
      </c>
      <c r="D118">
        <v>111194748</v>
      </c>
      <c r="E118" t="s">
        <v>495</v>
      </c>
      <c r="F118">
        <v>13</v>
      </c>
      <c r="G118">
        <v>111174957</v>
      </c>
      <c r="H118" t="s">
        <v>4</v>
      </c>
      <c r="I118" t="s">
        <v>6</v>
      </c>
      <c r="J118">
        <v>0.454208</v>
      </c>
      <c r="K118">
        <v>-2.5270600000000001E-2</v>
      </c>
      <c r="L118">
        <v>6.9359900000000002E-2</v>
      </c>
      <c r="M118">
        <v>0.71560900000000005</v>
      </c>
      <c r="N118">
        <v>0.33589999999999998</v>
      </c>
      <c r="O118">
        <v>8.3747000000000005E-3</v>
      </c>
      <c r="P118">
        <v>0</v>
      </c>
      <c r="Q118">
        <v>-7.5232599999999997E-2</v>
      </c>
      <c r="R118">
        <v>0.20649799999999999</v>
      </c>
      <c r="S118">
        <v>0.71561490000000005</v>
      </c>
      <c r="T118">
        <v>0.14631449999999999</v>
      </c>
      <c r="U118">
        <v>20</v>
      </c>
    </row>
    <row r="119" spans="1:21">
      <c r="A119" t="s">
        <v>230</v>
      </c>
      <c r="B119" t="s">
        <v>231</v>
      </c>
      <c r="C119">
        <v>1</v>
      </c>
      <c r="D119">
        <v>154458418</v>
      </c>
      <c r="E119" t="s">
        <v>863</v>
      </c>
      <c r="F119">
        <v>1</v>
      </c>
      <c r="G119">
        <v>154436195</v>
      </c>
      <c r="H119" t="s">
        <v>6</v>
      </c>
      <c r="I119" t="s">
        <v>4</v>
      </c>
      <c r="J119">
        <v>0.25123800000000002</v>
      </c>
      <c r="K119">
        <v>-2.85867E-2</v>
      </c>
      <c r="L119">
        <v>8.0495999999999998E-2</v>
      </c>
      <c r="M119">
        <v>0.72250099999999995</v>
      </c>
      <c r="N119">
        <v>0.119078</v>
      </c>
      <c r="O119">
        <v>9.97958E-3</v>
      </c>
      <c r="P119" s="1">
        <v>8.0420510000000006E-33</v>
      </c>
      <c r="Q119">
        <v>-0.240067</v>
      </c>
      <c r="R119">
        <v>0.67629099999999998</v>
      </c>
      <c r="S119">
        <v>0.72260800000000003</v>
      </c>
      <c r="T119">
        <v>0.87030359999999996</v>
      </c>
      <c r="U119">
        <v>20</v>
      </c>
    </row>
    <row r="120" spans="1:21">
      <c r="A120" t="s">
        <v>577</v>
      </c>
      <c r="B120" t="s">
        <v>578</v>
      </c>
      <c r="C120">
        <v>12</v>
      </c>
      <c r="D120">
        <v>54690400</v>
      </c>
      <c r="E120" t="s">
        <v>864</v>
      </c>
      <c r="F120">
        <v>12</v>
      </c>
      <c r="G120">
        <v>54685880</v>
      </c>
      <c r="H120" t="s">
        <v>4</v>
      </c>
      <c r="I120" t="s">
        <v>6</v>
      </c>
      <c r="J120">
        <v>9.7772300000000006E-2</v>
      </c>
      <c r="K120">
        <v>-5.1270099999999999E-2</v>
      </c>
      <c r="L120">
        <v>0.14988699999999999</v>
      </c>
      <c r="M120">
        <v>0.73231299999999999</v>
      </c>
      <c r="N120">
        <v>-0.97977499999999995</v>
      </c>
      <c r="O120">
        <v>1.6705000000000001E-2</v>
      </c>
      <c r="P120">
        <v>0</v>
      </c>
      <c r="Q120">
        <v>5.23285E-2</v>
      </c>
      <c r="R120">
        <v>0.15298400000000001</v>
      </c>
      <c r="S120">
        <v>0.73231170000000001</v>
      </c>
      <c r="T120">
        <v>0.5788565</v>
      </c>
      <c r="U120">
        <v>20</v>
      </c>
    </row>
    <row r="121" spans="1:21">
      <c r="A121" t="s">
        <v>328</v>
      </c>
      <c r="B121" t="s">
        <v>329</v>
      </c>
      <c r="C121">
        <v>2</v>
      </c>
      <c r="D121">
        <v>227632116</v>
      </c>
      <c r="E121" t="s">
        <v>637</v>
      </c>
      <c r="F121">
        <v>2</v>
      </c>
      <c r="G121">
        <v>226966013</v>
      </c>
      <c r="H121" t="s">
        <v>4</v>
      </c>
      <c r="I121" t="s">
        <v>15</v>
      </c>
      <c r="J121">
        <v>0.264851</v>
      </c>
      <c r="K121">
        <v>-2.5986700000000001E-2</v>
      </c>
      <c r="L121">
        <v>7.74141E-2</v>
      </c>
      <c r="M121">
        <v>0.73711300000000002</v>
      </c>
      <c r="N121">
        <v>0.24274399999999999</v>
      </c>
      <c r="O121">
        <v>9.2259200000000003E-3</v>
      </c>
      <c r="P121" s="1">
        <v>1.4314569999999999E-152</v>
      </c>
      <c r="Q121">
        <v>-0.107054</v>
      </c>
      <c r="R121">
        <v>0.318938</v>
      </c>
      <c r="S121">
        <v>0.73712909999999998</v>
      </c>
      <c r="T121">
        <v>0.24996640000000001</v>
      </c>
      <c r="U121">
        <v>20</v>
      </c>
    </row>
    <row r="122" spans="1:21">
      <c r="A122" t="s">
        <v>523</v>
      </c>
      <c r="B122" t="s">
        <v>524</v>
      </c>
      <c r="C122">
        <v>13</v>
      </c>
      <c r="D122">
        <v>61059301</v>
      </c>
      <c r="E122" t="s">
        <v>525</v>
      </c>
      <c r="F122">
        <v>13</v>
      </c>
      <c r="G122">
        <v>61041979</v>
      </c>
      <c r="H122" t="s">
        <v>3</v>
      </c>
      <c r="I122" t="s">
        <v>15</v>
      </c>
      <c r="J122">
        <v>0.39356400000000002</v>
      </c>
      <c r="K122">
        <v>-2.4162599999999999E-2</v>
      </c>
      <c r="L122">
        <v>7.2167599999999998E-2</v>
      </c>
      <c r="M122">
        <v>0.73777000000000004</v>
      </c>
      <c r="N122">
        <v>6.7889699999999997E-2</v>
      </c>
      <c r="O122">
        <v>7.9898399999999998E-3</v>
      </c>
      <c r="P122" s="1">
        <v>1.9455E-17</v>
      </c>
      <c r="Q122">
        <v>-0.35591</v>
      </c>
      <c r="R122">
        <v>1.0638399999999999</v>
      </c>
      <c r="S122">
        <v>0.73796289999999998</v>
      </c>
      <c r="T122">
        <v>0.19697149999999999</v>
      </c>
      <c r="U122">
        <v>20</v>
      </c>
    </row>
    <row r="123" spans="1:21">
      <c r="A123" t="s">
        <v>239</v>
      </c>
      <c r="B123" t="s">
        <v>240</v>
      </c>
      <c r="C123">
        <v>19</v>
      </c>
      <c r="D123">
        <v>4551210</v>
      </c>
      <c r="E123" t="s">
        <v>865</v>
      </c>
      <c r="F123">
        <v>19</v>
      </c>
      <c r="G123">
        <v>4559474</v>
      </c>
      <c r="H123" t="s">
        <v>3</v>
      </c>
      <c r="I123" t="s">
        <v>15</v>
      </c>
      <c r="J123">
        <v>5.5693100000000002E-2</v>
      </c>
      <c r="K123">
        <v>-6.1530799999999997E-2</v>
      </c>
      <c r="L123">
        <v>0.18482799999999999</v>
      </c>
      <c r="M123">
        <v>0.739209</v>
      </c>
      <c r="N123">
        <v>0.16241900000000001</v>
      </c>
      <c r="O123">
        <v>2.35712E-2</v>
      </c>
      <c r="P123" s="1">
        <v>5.5558129999999996E-12</v>
      </c>
      <c r="Q123">
        <v>-0.37883899999999998</v>
      </c>
      <c r="R123">
        <v>1.1393</v>
      </c>
      <c r="S123">
        <v>0.73949640000000005</v>
      </c>
      <c r="T123">
        <v>0.72403340000000005</v>
      </c>
      <c r="U123">
        <v>7</v>
      </c>
    </row>
    <row r="124" spans="1:21">
      <c r="A124" t="s">
        <v>227</v>
      </c>
      <c r="B124" t="s">
        <v>228</v>
      </c>
      <c r="C124">
        <v>7</v>
      </c>
      <c r="D124">
        <v>2560487</v>
      </c>
      <c r="E124" t="s">
        <v>680</v>
      </c>
      <c r="F124">
        <v>7</v>
      </c>
      <c r="G124">
        <v>2567527</v>
      </c>
      <c r="H124" t="s">
        <v>3</v>
      </c>
      <c r="I124" t="s">
        <v>6</v>
      </c>
      <c r="J124">
        <v>8.0445500000000003E-2</v>
      </c>
      <c r="K124">
        <v>-4.2943000000000002E-2</v>
      </c>
      <c r="L124">
        <v>0.131324</v>
      </c>
      <c r="M124">
        <v>0.743676</v>
      </c>
      <c r="N124">
        <v>-0.49101699999999998</v>
      </c>
      <c r="O124">
        <v>1.54483E-2</v>
      </c>
      <c r="P124" s="1">
        <v>1.060035E-221</v>
      </c>
      <c r="Q124">
        <v>8.7457300000000002E-2</v>
      </c>
      <c r="R124">
        <v>0.26746700000000001</v>
      </c>
      <c r="S124">
        <v>0.74368020000000001</v>
      </c>
      <c r="T124">
        <v>0.73207880000000003</v>
      </c>
      <c r="U124">
        <v>20</v>
      </c>
    </row>
    <row r="125" spans="1:21">
      <c r="A125" t="s">
        <v>415</v>
      </c>
      <c r="B125" t="s">
        <v>416</v>
      </c>
      <c r="C125">
        <v>17</v>
      </c>
      <c r="D125">
        <v>78446295</v>
      </c>
      <c r="E125" t="s">
        <v>866</v>
      </c>
      <c r="F125">
        <v>17</v>
      </c>
      <c r="G125">
        <v>78669788</v>
      </c>
      <c r="H125" t="s">
        <v>4</v>
      </c>
      <c r="I125" t="s">
        <v>6</v>
      </c>
      <c r="J125">
        <v>0.19678200000000001</v>
      </c>
      <c r="K125">
        <v>2.8130599999999999E-2</v>
      </c>
      <c r="L125">
        <v>8.9487300000000006E-2</v>
      </c>
      <c r="M125">
        <v>0.75322199999999995</v>
      </c>
      <c r="N125">
        <v>-0.10574</v>
      </c>
      <c r="O125">
        <v>1.0385E-2</v>
      </c>
      <c r="P125" s="1">
        <v>2.386089E-24</v>
      </c>
      <c r="Q125">
        <v>-0.26603399999999999</v>
      </c>
      <c r="R125">
        <v>0.84669499999999998</v>
      </c>
      <c r="S125">
        <v>0.75336669999999994</v>
      </c>
      <c r="T125">
        <v>8.8273519999999994E-2</v>
      </c>
      <c r="U125">
        <v>20</v>
      </c>
    </row>
    <row r="126" spans="1:21">
      <c r="A126" t="s">
        <v>376</v>
      </c>
      <c r="B126" t="s">
        <v>377</v>
      </c>
      <c r="C126">
        <v>11</v>
      </c>
      <c r="D126">
        <v>124946047</v>
      </c>
      <c r="E126" t="s">
        <v>378</v>
      </c>
      <c r="F126">
        <v>11</v>
      </c>
      <c r="G126">
        <v>124822169</v>
      </c>
      <c r="H126" t="s">
        <v>3</v>
      </c>
      <c r="I126" t="s">
        <v>6</v>
      </c>
      <c r="J126">
        <v>0.34282200000000002</v>
      </c>
      <c r="K126">
        <v>2.1732100000000001E-2</v>
      </c>
      <c r="L126">
        <v>7.2685700000000006E-2</v>
      </c>
      <c r="M126">
        <v>0.76492800000000005</v>
      </c>
      <c r="N126">
        <v>-0.28506100000000001</v>
      </c>
      <c r="O126">
        <v>1.2148300000000001E-2</v>
      </c>
      <c r="P126" s="1">
        <v>9.2919899999999995E-122</v>
      </c>
      <c r="Q126">
        <v>-7.6236899999999996E-2</v>
      </c>
      <c r="R126">
        <v>0.25500400000000001</v>
      </c>
      <c r="S126">
        <v>0.76496790000000003</v>
      </c>
      <c r="T126">
        <v>0.61331539999999996</v>
      </c>
      <c r="U126">
        <v>20</v>
      </c>
    </row>
    <row r="127" spans="1:21">
      <c r="A127" t="s">
        <v>385</v>
      </c>
      <c r="B127" t="s">
        <v>386</v>
      </c>
      <c r="C127">
        <v>17</v>
      </c>
      <c r="D127">
        <v>68170501</v>
      </c>
      <c r="E127" t="s">
        <v>678</v>
      </c>
      <c r="F127">
        <v>17</v>
      </c>
      <c r="G127">
        <v>68169005</v>
      </c>
      <c r="H127" t="s">
        <v>3</v>
      </c>
      <c r="I127" t="s">
        <v>15</v>
      </c>
      <c r="J127">
        <v>0.118812</v>
      </c>
      <c r="K127">
        <v>-3.2475700000000003E-2</v>
      </c>
      <c r="L127">
        <v>0.11369</v>
      </c>
      <c r="M127">
        <v>0.77515199999999995</v>
      </c>
      <c r="N127">
        <v>-0.25596999999999998</v>
      </c>
      <c r="O127">
        <v>1.24572E-2</v>
      </c>
      <c r="P127" s="1">
        <v>8.0199430000000003E-94</v>
      </c>
      <c r="Q127">
        <v>0.12687300000000001</v>
      </c>
      <c r="R127">
        <v>0.44419700000000001</v>
      </c>
      <c r="S127">
        <v>0.77516660000000004</v>
      </c>
      <c r="T127">
        <v>0.53316229999999998</v>
      </c>
      <c r="U127">
        <v>20</v>
      </c>
    </row>
    <row r="128" spans="1:21">
      <c r="A128" t="s">
        <v>520</v>
      </c>
      <c r="B128" t="s">
        <v>521</v>
      </c>
      <c r="C128">
        <v>1</v>
      </c>
      <c r="D128">
        <v>209807013</v>
      </c>
      <c r="E128" t="s">
        <v>867</v>
      </c>
      <c r="F128">
        <v>1</v>
      </c>
      <c r="G128">
        <v>209922123</v>
      </c>
      <c r="H128" t="s">
        <v>4</v>
      </c>
      <c r="I128" t="s">
        <v>3</v>
      </c>
      <c r="J128">
        <v>0.21782199999999999</v>
      </c>
      <c r="K128">
        <v>2.43413E-2</v>
      </c>
      <c r="L128">
        <v>8.7471800000000002E-2</v>
      </c>
      <c r="M128">
        <v>0.78077300000000005</v>
      </c>
      <c r="N128">
        <v>0.12554999999999999</v>
      </c>
      <c r="O128">
        <v>9.9058199999999992E-3</v>
      </c>
      <c r="P128" s="1">
        <v>8.1984709999999995E-37</v>
      </c>
      <c r="Q128">
        <v>0.19387699999999999</v>
      </c>
      <c r="R128">
        <v>0.69687500000000002</v>
      </c>
      <c r="S128">
        <v>0.78085179999999998</v>
      </c>
      <c r="T128">
        <v>0.65716799999999997</v>
      </c>
      <c r="U128">
        <v>20</v>
      </c>
    </row>
    <row r="129" spans="1:21">
      <c r="A129" t="s">
        <v>589</v>
      </c>
      <c r="B129" t="s">
        <v>590</v>
      </c>
      <c r="C129">
        <v>11</v>
      </c>
      <c r="D129">
        <v>18720500</v>
      </c>
      <c r="E129" t="s">
        <v>591</v>
      </c>
      <c r="F129">
        <v>11</v>
      </c>
      <c r="G129">
        <v>18719929</v>
      </c>
      <c r="H129" t="s">
        <v>3</v>
      </c>
      <c r="I129" t="s">
        <v>15</v>
      </c>
      <c r="J129">
        <v>0.40470299999999998</v>
      </c>
      <c r="K129">
        <v>-2.0188399999999999E-2</v>
      </c>
      <c r="L129">
        <v>7.3147699999999996E-2</v>
      </c>
      <c r="M129">
        <v>0.78254900000000005</v>
      </c>
      <c r="N129">
        <v>0.128994</v>
      </c>
      <c r="O129">
        <v>8.0203199999999992E-3</v>
      </c>
      <c r="P129" s="1">
        <v>3.3355680000000002E-58</v>
      </c>
      <c r="Q129">
        <v>-0.15650700000000001</v>
      </c>
      <c r="R129">
        <v>0.56714600000000004</v>
      </c>
      <c r="S129">
        <v>0.78258280000000002</v>
      </c>
      <c r="T129">
        <v>0.72566299999999995</v>
      </c>
      <c r="U129">
        <v>20</v>
      </c>
    </row>
    <row r="130" spans="1:21">
      <c r="A130" t="s">
        <v>361</v>
      </c>
      <c r="B130" t="s">
        <v>362</v>
      </c>
      <c r="C130">
        <v>14</v>
      </c>
      <c r="D130">
        <v>95720489</v>
      </c>
      <c r="E130" t="s">
        <v>754</v>
      </c>
      <c r="F130">
        <v>14</v>
      </c>
      <c r="G130">
        <v>95652125</v>
      </c>
      <c r="H130" t="s">
        <v>6</v>
      </c>
      <c r="I130" t="s">
        <v>4</v>
      </c>
      <c r="J130">
        <v>0.20668300000000001</v>
      </c>
      <c r="K130">
        <v>2.66127E-2</v>
      </c>
      <c r="L130">
        <v>9.7687200000000002E-2</v>
      </c>
      <c r="M130">
        <v>0.78527499999999995</v>
      </c>
      <c r="N130">
        <v>0.482045</v>
      </c>
      <c r="O130">
        <v>1.49879E-2</v>
      </c>
      <c r="P130" s="1">
        <v>5.9639520000000004E-227</v>
      </c>
      <c r="Q130">
        <v>5.5207899999999997E-2</v>
      </c>
      <c r="R130">
        <v>0.20265900000000001</v>
      </c>
      <c r="S130">
        <v>0.78530049999999996</v>
      </c>
      <c r="T130">
        <v>0.96155080000000004</v>
      </c>
      <c r="U130">
        <v>20</v>
      </c>
    </row>
    <row r="131" spans="1:21">
      <c r="A131" t="s">
        <v>272</v>
      </c>
      <c r="B131" t="s">
        <v>273</v>
      </c>
      <c r="C131">
        <v>3</v>
      </c>
      <c r="D131">
        <v>46449834</v>
      </c>
      <c r="E131" t="s">
        <v>868</v>
      </c>
      <c r="F131">
        <v>3</v>
      </c>
      <c r="G131">
        <v>46501268</v>
      </c>
      <c r="H131" t="s">
        <v>4</v>
      </c>
      <c r="I131" t="s">
        <v>6</v>
      </c>
      <c r="J131">
        <v>0.25371300000000002</v>
      </c>
      <c r="K131">
        <v>-2.2022699999999999E-2</v>
      </c>
      <c r="L131">
        <v>8.3970900000000001E-2</v>
      </c>
      <c r="M131">
        <v>0.79311799999999999</v>
      </c>
      <c r="N131">
        <v>0.15157000000000001</v>
      </c>
      <c r="O131">
        <v>1.0105599999999999E-2</v>
      </c>
      <c r="P131" s="1">
        <v>7.4983660000000002E-51</v>
      </c>
      <c r="Q131">
        <v>-0.14529700000000001</v>
      </c>
      <c r="R131">
        <v>0.55409200000000003</v>
      </c>
      <c r="S131">
        <v>0.79314709999999999</v>
      </c>
      <c r="T131">
        <v>0.4152496</v>
      </c>
      <c r="U131">
        <v>20</v>
      </c>
    </row>
    <row r="132" spans="1:21">
      <c r="A132" t="s">
        <v>571</v>
      </c>
      <c r="B132" t="s">
        <v>572</v>
      </c>
      <c r="C132">
        <v>5</v>
      </c>
      <c r="D132">
        <v>100192163</v>
      </c>
      <c r="E132" t="s">
        <v>663</v>
      </c>
      <c r="F132">
        <v>5</v>
      </c>
      <c r="G132">
        <v>100002443</v>
      </c>
      <c r="H132" t="s">
        <v>6</v>
      </c>
      <c r="I132" t="s">
        <v>4</v>
      </c>
      <c r="J132">
        <v>0.100248</v>
      </c>
      <c r="K132">
        <v>2.9034399999999998E-2</v>
      </c>
      <c r="L132">
        <v>0.113869</v>
      </c>
      <c r="M132">
        <v>0.79876999999999998</v>
      </c>
      <c r="N132">
        <v>-0.419018</v>
      </c>
      <c r="O132">
        <v>1.36665E-2</v>
      </c>
      <c r="P132" s="1">
        <v>1.9324349999999999E-206</v>
      </c>
      <c r="Q132">
        <v>-6.9291500000000006E-2</v>
      </c>
      <c r="R132">
        <v>0.27176099999999997</v>
      </c>
      <c r="S132">
        <v>0.79874449999999997</v>
      </c>
      <c r="T132">
        <v>0.93538410000000005</v>
      </c>
      <c r="U132">
        <v>20</v>
      </c>
    </row>
    <row r="133" spans="1:21">
      <c r="A133" t="s">
        <v>295</v>
      </c>
      <c r="B133" t="s">
        <v>296</v>
      </c>
      <c r="C133">
        <v>19</v>
      </c>
      <c r="D133">
        <v>7203155</v>
      </c>
      <c r="E133" t="s">
        <v>869</v>
      </c>
      <c r="F133">
        <v>19</v>
      </c>
      <c r="G133">
        <v>7184275</v>
      </c>
      <c r="H133" t="s">
        <v>4</v>
      </c>
      <c r="I133" t="s">
        <v>6</v>
      </c>
      <c r="J133">
        <v>7.1782200000000004E-2</v>
      </c>
      <c r="K133">
        <v>-2.9416500000000002E-2</v>
      </c>
      <c r="L133">
        <v>0.12656200000000001</v>
      </c>
      <c r="M133">
        <v>0.81621299999999997</v>
      </c>
      <c r="N133">
        <v>0.115729</v>
      </c>
      <c r="O133">
        <v>1.3769699999999999E-2</v>
      </c>
      <c r="P133" s="1">
        <v>4.2932060000000001E-17</v>
      </c>
      <c r="Q133">
        <v>-0.25418299999999999</v>
      </c>
      <c r="R133">
        <v>1.09402</v>
      </c>
      <c r="S133">
        <v>0.81627550000000004</v>
      </c>
      <c r="T133">
        <v>0.3512672</v>
      </c>
      <c r="U133">
        <v>20</v>
      </c>
    </row>
    <row r="134" spans="1:21">
      <c r="A134" t="s">
        <v>655</v>
      </c>
      <c r="B134" t="s">
        <v>656</v>
      </c>
      <c r="C134">
        <v>20</v>
      </c>
      <c r="D134">
        <v>23063481</v>
      </c>
      <c r="E134" t="s">
        <v>870</v>
      </c>
      <c r="F134">
        <v>20</v>
      </c>
      <c r="G134">
        <v>23105844</v>
      </c>
      <c r="H134" t="s">
        <v>4</v>
      </c>
      <c r="I134" t="s">
        <v>15</v>
      </c>
      <c r="J134">
        <v>9.5297000000000007E-2</v>
      </c>
      <c r="K134">
        <v>-2.7611699999999999E-2</v>
      </c>
      <c r="L134">
        <v>0.12063500000000001</v>
      </c>
      <c r="M134">
        <v>0.81895899999999999</v>
      </c>
      <c r="N134">
        <v>-0.88521000000000005</v>
      </c>
      <c r="O134">
        <v>1.2376E-2</v>
      </c>
      <c r="P134">
        <v>0</v>
      </c>
      <c r="Q134">
        <v>3.1192299999999999E-2</v>
      </c>
      <c r="R134">
        <v>0.13627900000000001</v>
      </c>
      <c r="S134">
        <v>0.81895799999999996</v>
      </c>
      <c r="T134">
        <v>0.90082930000000005</v>
      </c>
      <c r="U134">
        <v>20</v>
      </c>
    </row>
    <row r="135" spans="1:21">
      <c r="A135" t="s">
        <v>397</v>
      </c>
      <c r="B135" t="s">
        <v>398</v>
      </c>
      <c r="C135">
        <v>20</v>
      </c>
      <c r="D135">
        <v>23028324</v>
      </c>
      <c r="E135" t="s">
        <v>658</v>
      </c>
      <c r="F135">
        <v>20</v>
      </c>
      <c r="G135">
        <v>23106084</v>
      </c>
      <c r="H135" t="s">
        <v>15</v>
      </c>
      <c r="I135" t="s">
        <v>3</v>
      </c>
      <c r="J135">
        <v>9.5297000000000007E-2</v>
      </c>
      <c r="K135">
        <v>-2.7611699999999999E-2</v>
      </c>
      <c r="L135">
        <v>0.12063500000000001</v>
      </c>
      <c r="M135">
        <v>0.81895899999999999</v>
      </c>
      <c r="N135">
        <v>-0.59308300000000003</v>
      </c>
      <c r="O135">
        <v>1.29149E-2</v>
      </c>
      <c r="P135">
        <v>0</v>
      </c>
      <c r="Q135">
        <v>4.6556199999999999E-2</v>
      </c>
      <c r="R135">
        <v>0.203406</v>
      </c>
      <c r="S135">
        <v>0.81895929999999995</v>
      </c>
      <c r="T135">
        <v>0.55574650000000003</v>
      </c>
      <c r="U135">
        <v>20</v>
      </c>
    </row>
    <row r="136" spans="1:21">
      <c r="A136" t="s">
        <v>538</v>
      </c>
      <c r="B136" t="s">
        <v>539</v>
      </c>
      <c r="C136">
        <v>5</v>
      </c>
      <c r="D136">
        <v>150620856</v>
      </c>
      <c r="E136" t="s">
        <v>871</v>
      </c>
      <c r="F136">
        <v>5</v>
      </c>
      <c r="G136">
        <v>150618993</v>
      </c>
      <c r="H136" t="s">
        <v>4</v>
      </c>
      <c r="I136" t="s">
        <v>6</v>
      </c>
      <c r="J136">
        <v>0.152228</v>
      </c>
      <c r="K136">
        <v>2.1047E-2</v>
      </c>
      <c r="L136">
        <v>9.8693699999999995E-2</v>
      </c>
      <c r="M136">
        <v>0.83115499999999998</v>
      </c>
      <c r="N136">
        <v>1.06925</v>
      </c>
      <c r="O136">
        <v>9.7213100000000004E-3</v>
      </c>
      <c r="P136">
        <v>0</v>
      </c>
      <c r="Q136">
        <v>1.9683800000000001E-2</v>
      </c>
      <c r="R136">
        <v>9.23017E-2</v>
      </c>
      <c r="S136">
        <v>0.83112810000000004</v>
      </c>
      <c r="T136">
        <v>0.88301260000000004</v>
      </c>
      <c r="U136">
        <v>20</v>
      </c>
    </row>
    <row r="137" spans="1:21">
      <c r="A137" t="s">
        <v>484</v>
      </c>
      <c r="B137" t="s">
        <v>485</v>
      </c>
      <c r="C137">
        <v>3</v>
      </c>
      <c r="D137">
        <v>187451340</v>
      </c>
      <c r="E137" t="s">
        <v>872</v>
      </c>
      <c r="F137">
        <v>3</v>
      </c>
      <c r="G137">
        <v>187460099</v>
      </c>
      <c r="H137" t="s">
        <v>3</v>
      </c>
      <c r="I137" t="s">
        <v>15</v>
      </c>
      <c r="J137">
        <v>0.30693100000000001</v>
      </c>
      <c r="K137">
        <v>1.7446900000000001E-2</v>
      </c>
      <c r="L137">
        <v>8.3030000000000007E-2</v>
      </c>
      <c r="M137">
        <v>0.83355999999999997</v>
      </c>
      <c r="N137">
        <v>0.104479</v>
      </c>
      <c r="O137">
        <v>8.7100400000000005E-3</v>
      </c>
      <c r="P137" s="1">
        <v>3.7650700000000002E-33</v>
      </c>
      <c r="Q137">
        <v>0.16699</v>
      </c>
      <c r="R137">
        <v>0.79483000000000004</v>
      </c>
      <c r="S137">
        <v>0.83359309999999998</v>
      </c>
      <c r="T137">
        <v>0.35092970000000001</v>
      </c>
      <c r="U137">
        <v>20</v>
      </c>
    </row>
    <row r="138" spans="1:21">
      <c r="A138" t="s">
        <v>580</v>
      </c>
      <c r="B138" t="s">
        <v>581</v>
      </c>
      <c r="C138">
        <v>21</v>
      </c>
      <c r="D138">
        <v>16385438</v>
      </c>
      <c r="E138" t="s">
        <v>582</v>
      </c>
      <c r="F138">
        <v>21</v>
      </c>
      <c r="G138">
        <v>16594253</v>
      </c>
      <c r="H138" t="s">
        <v>6</v>
      </c>
      <c r="I138" t="s">
        <v>4</v>
      </c>
      <c r="J138">
        <v>0.46039600000000003</v>
      </c>
      <c r="K138">
        <v>1.4385999999999999E-2</v>
      </c>
      <c r="L138">
        <v>7.0278999999999994E-2</v>
      </c>
      <c r="M138">
        <v>0.83784499999999995</v>
      </c>
      <c r="N138">
        <v>-0.147677</v>
      </c>
      <c r="O138">
        <v>7.9143600000000005E-3</v>
      </c>
      <c r="P138" s="1">
        <v>1.0591310000000001E-77</v>
      </c>
      <c r="Q138">
        <v>-9.7415299999999996E-2</v>
      </c>
      <c r="R138">
        <v>0.47592400000000001</v>
      </c>
      <c r="S138">
        <v>0.83781709999999998</v>
      </c>
      <c r="T138">
        <v>0.87311050000000001</v>
      </c>
      <c r="U138">
        <v>20</v>
      </c>
    </row>
    <row r="139" spans="1:21">
      <c r="A139" t="s">
        <v>212</v>
      </c>
      <c r="B139" t="s">
        <v>213</v>
      </c>
      <c r="C139">
        <v>5</v>
      </c>
      <c r="D139">
        <v>1331536</v>
      </c>
      <c r="E139" t="s">
        <v>873</v>
      </c>
      <c r="F139">
        <v>5</v>
      </c>
      <c r="G139">
        <v>1317481</v>
      </c>
      <c r="H139" t="s">
        <v>3</v>
      </c>
      <c r="I139" t="s">
        <v>15</v>
      </c>
      <c r="J139">
        <v>0.21163399999999999</v>
      </c>
      <c r="K139">
        <v>1.5361400000000001E-2</v>
      </c>
      <c r="L139">
        <v>8.3624699999999996E-2</v>
      </c>
      <c r="M139">
        <v>0.85425899999999999</v>
      </c>
      <c r="N139">
        <v>7.7679799999999993E-2</v>
      </c>
      <c r="O139">
        <v>9.9431399999999996E-3</v>
      </c>
      <c r="P139" s="1">
        <v>5.6108909999999998E-15</v>
      </c>
      <c r="Q139">
        <v>0.19775300000000001</v>
      </c>
      <c r="R139">
        <v>1.07683</v>
      </c>
      <c r="S139">
        <v>0.85429279999999996</v>
      </c>
      <c r="T139">
        <v>0.46895759999999997</v>
      </c>
      <c r="U139">
        <v>20</v>
      </c>
    </row>
    <row r="140" spans="1:21">
      <c r="A140" t="s">
        <v>487</v>
      </c>
      <c r="B140" t="s">
        <v>488</v>
      </c>
      <c r="C140">
        <v>12</v>
      </c>
      <c r="D140">
        <v>52368156</v>
      </c>
      <c r="E140" t="s">
        <v>874</v>
      </c>
      <c r="F140">
        <v>12</v>
      </c>
      <c r="G140">
        <v>52352301</v>
      </c>
      <c r="H140" t="s">
        <v>15</v>
      </c>
      <c r="I140" t="s">
        <v>3</v>
      </c>
      <c r="J140">
        <v>0.21163399999999999</v>
      </c>
      <c r="K140">
        <v>-1.5857099999999999E-2</v>
      </c>
      <c r="L140">
        <v>8.7898799999999999E-2</v>
      </c>
      <c r="M140">
        <v>0.85683799999999999</v>
      </c>
      <c r="N140">
        <v>0.18476000000000001</v>
      </c>
      <c r="O140">
        <v>9.9178800000000004E-3</v>
      </c>
      <c r="P140" s="1">
        <v>1.8699089999999998E-77</v>
      </c>
      <c r="Q140">
        <v>-8.5825100000000001E-2</v>
      </c>
      <c r="R140">
        <v>0.47576800000000002</v>
      </c>
      <c r="S140">
        <v>0.8568441</v>
      </c>
      <c r="T140">
        <v>0.9021979</v>
      </c>
      <c r="U140">
        <v>20</v>
      </c>
    </row>
    <row r="141" spans="1:21">
      <c r="A141" t="s">
        <v>355</v>
      </c>
      <c r="B141" t="s">
        <v>356</v>
      </c>
      <c r="C141">
        <v>1</v>
      </c>
      <c r="D141">
        <v>109702851</v>
      </c>
      <c r="E141" t="s">
        <v>357</v>
      </c>
      <c r="F141">
        <v>1</v>
      </c>
      <c r="G141">
        <v>109706393</v>
      </c>
      <c r="H141" t="s">
        <v>15</v>
      </c>
      <c r="I141" t="s">
        <v>3</v>
      </c>
      <c r="J141">
        <v>0.399752</v>
      </c>
      <c r="K141">
        <v>-1.28279E-2</v>
      </c>
      <c r="L141">
        <v>7.3766799999999993E-2</v>
      </c>
      <c r="M141">
        <v>0.86195100000000002</v>
      </c>
      <c r="N141">
        <v>-0.93665699999999996</v>
      </c>
      <c r="O141">
        <v>6.2362099999999998E-3</v>
      </c>
      <c r="P141">
        <v>0</v>
      </c>
      <c r="Q141">
        <v>1.36954E-2</v>
      </c>
      <c r="R141">
        <v>7.8755400000000003E-2</v>
      </c>
      <c r="S141">
        <v>0.86194539999999997</v>
      </c>
      <c r="T141">
        <v>0.1268648</v>
      </c>
      <c r="U141">
        <v>20</v>
      </c>
    </row>
    <row r="142" spans="1:21">
      <c r="A142" t="s">
        <v>681</v>
      </c>
      <c r="B142" t="s">
        <v>682</v>
      </c>
      <c r="C142">
        <v>3</v>
      </c>
      <c r="D142">
        <v>119518331</v>
      </c>
      <c r="E142" t="s">
        <v>875</v>
      </c>
      <c r="F142">
        <v>3</v>
      </c>
      <c r="G142">
        <v>119530858</v>
      </c>
      <c r="H142" t="s">
        <v>3</v>
      </c>
      <c r="I142" t="s">
        <v>15</v>
      </c>
      <c r="J142">
        <v>0.25618800000000003</v>
      </c>
      <c r="K142">
        <v>-1.30569E-2</v>
      </c>
      <c r="L142">
        <v>7.7920500000000004E-2</v>
      </c>
      <c r="M142">
        <v>0.86692400000000003</v>
      </c>
      <c r="N142">
        <v>-5.1688100000000001E-2</v>
      </c>
      <c r="O142">
        <v>8.7943799999999992E-3</v>
      </c>
      <c r="P142" s="1">
        <v>4.1675970000000002E-9</v>
      </c>
      <c r="Q142">
        <v>0.25260899999999997</v>
      </c>
      <c r="R142">
        <v>1.50813</v>
      </c>
      <c r="S142">
        <v>0.86697769999999996</v>
      </c>
      <c r="T142">
        <v>0.37928390000000001</v>
      </c>
      <c r="U142">
        <v>20</v>
      </c>
    </row>
    <row r="143" spans="1:21">
      <c r="A143" t="s">
        <v>529</v>
      </c>
      <c r="B143" t="s">
        <v>530</v>
      </c>
      <c r="C143">
        <v>17</v>
      </c>
      <c r="D143">
        <v>72699784</v>
      </c>
      <c r="E143" t="s">
        <v>876</v>
      </c>
      <c r="F143">
        <v>17</v>
      </c>
      <c r="G143">
        <v>72710996</v>
      </c>
      <c r="H143" t="s">
        <v>15</v>
      </c>
      <c r="I143" t="s">
        <v>6</v>
      </c>
      <c r="J143">
        <v>0.18069299999999999</v>
      </c>
      <c r="K143">
        <v>1.45536E-2</v>
      </c>
      <c r="L143">
        <v>9.4127799999999998E-2</v>
      </c>
      <c r="M143">
        <v>0.87715500000000002</v>
      </c>
      <c r="N143">
        <v>-0.38616099999999998</v>
      </c>
      <c r="O143">
        <v>9.8337300000000006E-3</v>
      </c>
      <c r="P143">
        <v>0</v>
      </c>
      <c r="Q143">
        <v>-3.7687900000000003E-2</v>
      </c>
      <c r="R143">
        <v>0.243755</v>
      </c>
      <c r="S143">
        <v>0.87712570000000001</v>
      </c>
      <c r="T143">
        <v>0.75274260000000004</v>
      </c>
      <c r="U143">
        <v>20</v>
      </c>
    </row>
    <row r="144" spans="1:21">
      <c r="A144" t="s">
        <v>278</v>
      </c>
      <c r="B144" t="s">
        <v>279</v>
      </c>
      <c r="C144">
        <v>2</v>
      </c>
      <c r="D144">
        <v>72365767</v>
      </c>
      <c r="E144" t="s">
        <v>778</v>
      </c>
      <c r="F144">
        <v>2</v>
      </c>
      <c r="G144">
        <v>72438759</v>
      </c>
      <c r="H144" t="s">
        <v>3</v>
      </c>
      <c r="I144" t="s">
        <v>15</v>
      </c>
      <c r="J144">
        <v>0.14480199999999999</v>
      </c>
      <c r="K144">
        <v>-1.4836500000000001E-2</v>
      </c>
      <c r="L144">
        <v>0.100519</v>
      </c>
      <c r="M144">
        <v>0.882664</v>
      </c>
      <c r="N144">
        <v>0.91783099999999995</v>
      </c>
      <c r="O144">
        <v>1.0094799999999999E-2</v>
      </c>
      <c r="P144">
        <v>0</v>
      </c>
      <c r="Q144">
        <v>-1.61648E-2</v>
      </c>
      <c r="R144">
        <v>0.109518</v>
      </c>
      <c r="S144">
        <v>0.88265939999999998</v>
      </c>
      <c r="T144">
        <v>0.87833589999999995</v>
      </c>
      <c r="U144">
        <v>20</v>
      </c>
    </row>
    <row r="145" spans="1:21">
      <c r="A145" t="s">
        <v>427</v>
      </c>
      <c r="B145" t="s">
        <v>428</v>
      </c>
      <c r="C145">
        <v>12</v>
      </c>
      <c r="D145">
        <v>39978694</v>
      </c>
      <c r="E145" t="s">
        <v>877</v>
      </c>
      <c r="F145">
        <v>12</v>
      </c>
      <c r="G145">
        <v>39982882</v>
      </c>
      <c r="H145" t="s">
        <v>15</v>
      </c>
      <c r="I145" t="s">
        <v>3</v>
      </c>
      <c r="J145">
        <v>0.173267</v>
      </c>
      <c r="K145">
        <v>1.40015E-2</v>
      </c>
      <c r="L145">
        <v>9.5430799999999996E-2</v>
      </c>
      <c r="M145">
        <v>0.88335600000000003</v>
      </c>
      <c r="N145">
        <v>-0.21778700000000001</v>
      </c>
      <c r="O145">
        <v>1.1164200000000001E-2</v>
      </c>
      <c r="P145" s="1">
        <v>9.4618999999999998E-85</v>
      </c>
      <c r="Q145">
        <v>-6.4289899999999997E-2</v>
      </c>
      <c r="R145">
        <v>0.43819599999999997</v>
      </c>
      <c r="S145">
        <v>0.88335699999999995</v>
      </c>
      <c r="T145">
        <v>0.1938279</v>
      </c>
      <c r="U145">
        <v>20</v>
      </c>
    </row>
    <row r="146" spans="1:21">
      <c r="A146" t="s">
        <v>343</v>
      </c>
      <c r="B146" t="s">
        <v>344</v>
      </c>
      <c r="C146">
        <v>5</v>
      </c>
      <c r="D146">
        <v>140022002</v>
      </c>
      <c r="E146" t="s">
        <v>671</v>
      </c>
      <c r="F146">
        <v>5</v>
      </c>
      <c r="G146">
        <v>140014613</v>
      </c>
      <c r="H146" t="s">
        <v>6</v>
      </c>
      <c r="I146" t="s">
        <v>4</v>
      </c>
      <c r="J146">
        <v>0.243812</v>
      </c>
      <c r="K146">
        <v>-1.2101900000000001E-2</v>
      </c>
      <c r="L146">
        <v>8.4495700000000007E-2</v>
      </c>
      <c r="M146">
        <v>0.88610999999999995</v>
      </c>
      <c r="N146">
        <v>0.170988</v>
      </c>
      <c r="O146">
        <v>9.1696099999999999E-3</v>
      </c>
      <c r="P146" s="1">
        <v>1.3307190000000001E-77</v>
      </c>
      <c r="Q146">
        <v>-7.0776699999999998E-2</v>
      </c>
      <c r="R146">
        <v>0.49417699999999998</v>
      </c>
      <c r="S146">
        <v>0.8861154</v>
      </c>
      <c r="T146">
        <v>0.18690850000000001</v>
      </c>
      <c r="U146">
        <v>20</v>
      </c>
    </row>
    <row r="147" spans="1:21">
      <c r="A147" t="s">
        <v>481</v>
      </c>
      <c r="B147" t="s">
        <v>482</v>
      </c>
      <c r="C147">
        <v>16</v>
      </c>
      <c r="D147">
        <v>84903982</v>
      </c>
      <c r="E147" t="s">
        <v>878</v>
      </c>
      <c r="F147">
        <v>16</v>
      </c>
      <c r="G147">
        <v>84839954</v>
      </c>
      <c r="H147" t="s">
        <v>6</v>
      </c>
      <c r="I147" t="s">
        <v>15</v>
      </c>
      <c r="J147">
        <v>0.26361400000000001</v>
      </c>
      <c r="K147">
        <v>-1.1125700000000001E-2</v>
      </c>
      <c r="L147">
        <v>8.4860199999999997E-2</v>
      </c>
      <c r="M147">
        <v>0.89569100000000001</v>
      </c>
      <c r="N147">
        <v>-0.56416699999999997</v>
      </c>
      <c r="O147">
        <v>9.1701100000000004E-3</v>
      </c>
      <c r="P147">
        <v>0</v>
      </c>
      <c r="Q147">
        <v>1.9720499999999998E-2</v>
      </c>
      <c r="R147">
        <v>0.150417</v>
      </c>
      <c r="S147">
        <v>0.89569189999999999</v>
      </c>
      <c r="T147">
        <v>0.80899980000000005</v>
      </c>
      <c r="U147">
        <v>20</v>
      </c>
    </row>
    <row r="148" spans="1:21">
      <c r="A148" t="s">
        <v>433</v>
      </c>
      <c r="B148" t="s">
        <v>434</v>
      </c>
      <c r="C148">
        <v>12</v>
      </c>
      <c r="D148">
        <v>125314308</v>
      </c>
      <c r="E148" t="s">
        <v>435</v>
      </c>
      <c r="F148">
        <v>12</v>
      </c>
      <c r="G148">
        <v>125335253</v>
      </c>
      <c r="H148" t="s">
        <v>6</v>
      </c>
      <c r="I148" t="s">
        <v>15</v>
      </c>
      <c r="J148">
        <v>0.39232699999999998</v>
      </c>
      <c r="K148">
        <v>-8.8409700000000001E-3</v>
      </c>
      <c r="L148">
        <v>7.1052900000000002E-2</v>
      </c>
      <c r="M148">
        <v>0.90097400000000005</v>
      </c>
      <c r="N148">
        <v>0.31646800000000003</v>
      </c>
      <c r="O148">
        <v>7.8574200000000004E-3</v>
      </c>
      <c r="P148">
        <v>0</v>
      </c>
      <c r="Q148">
        <v>-2.79364E-2</v>
      </c>
      <c r="R148">
        <v>0.22452</v>
      </c>
      <c r="S148">
        <v>0.90097689999999997</v>
      </c>
      <c r="T148">
        <v>0.85375049999999997</v>
      </c>
      <c r="U148">
        <v>20</v>
      </c>
    </row>
    <row r="149" spans="1:21">
      <c r="A149" t="s">
        <v>358</v>
      </c>
      <c r="B149" t="s">
        <v>359</v>
      </c>
      <c r="C149">
        <v>3</v>
      </c>
      <c r="D149">
        <v>124543734</v>
      </c>
      <c r="E149" t="s">
        <v>748</v>
      </c>
      <c r="F149">
        <v>3</v>
      </c>
      <c r="G149">
        <v>124487335</v>
      </c>
      <c r="H149" t="s">
        <v>3</v>
      </c>
      <c r="I149" t="s">
        <v>15</v>
      </c>
      <c r="J149">
        <v>0.18069299999999999</v>
      </c>
      <c r="K149">
        <v>-1.0786E-2</v>
      </c>
      <c r="L149">
        <v>8.9671500000000001E-2</v>
      </c>
      <c r="M149">
        <v>0.90425800000000001</v>
      </c>
      <c r="N149">
        <v>0.168488</v>
      </c>
      <c r="O149">
        <v>9.7762500000000002E-3</v>
      </c>
      <c r="P149" s="1">
        <v>1.4657319999999999E-66</v>
      </c>
      <c r="Q149">
        <v>-6.4016299999999998E-2</v>
      </c>
      <c r="R149">
        <v>0.53222700000000001</v>
      </c>
      <c r="S149">
        <v>0.90426130000000005</v>
      </c>
      <c r="T149">
        <v>0.1610694</v>
      </c>
      <c r="U149">
        <v>20</v>
      </c>
    </row>
    <row r="150" spans="1:21">
      <c r="A150" t="s">
        <v>532</v>
      </c>
      <c r="B150" t="s">
        <v>533</v>
      </c>
      <c r="C150">
        <v>1</v>
      </c>
      <c r="D150">
        <v>209942522</v>
      </c>
      <c r="E150" t="s">
        <v>534</v>
      </c>
      <c r="F150">
        <v>1</v>
      </c>
      <c r="G150">
        <v>209943156</v>
      </c>
      <c r="H150" t="s">
        <v>3</v>
      </c>
      <c r="I150" t="s">
        <v>15</v>
      </c>
      <c r="J150">
        <v>0.43935600000000002</v>
      </c>
      <c r="K150">
        <v>-8.4223700000000002E-3</v>
      </c>
      <c r="L150">
        <v>7.0727499999999999E-2</v>
      </c>
      <c r="M150">
        <v>0.90520800000000001</v>
      </c>
      <c r="N150">
        <v>-0.297404</v>
      </c>
      <c r="O150">
        <v>7.8296800000000003E-3</v>
      </c>
      <c r="P150">
        <v>0</v>
      </c>
      <c r="Q150">
        <v>2.83196E-2</v>
      </c>
      <c r="R150">
        <v>0.237818</v>
      </c>
      <c r="S150">
        <v>0.90521099999999999</v>
      </c>
      <c r="T150">
        <v>0.73588929999999997</v>
      </c>
      <c r="U150">
        <v>20</v>
      </c>
    </row>
    <row r="151" spans="1:21">
      <c r="A151" t="s">
        <v>469</v>
      </c>
      <c r="B151" t="s">
        <v>470</v>
      </c>
      <c r="C151">
        <v>6</v>
      </c>
      <c r="D151">
        <v>36101714</v>
      </c>
      <c r="E151" t="s">
        <v>471</v>
      </c>
      <c r="F151">
        <v>6</v>
      </c>
      <c r="G151">
        <v>36100669</v>
      </c>
      <c r="H151" t="s">
        <v>15</v>
      </c>
      <c r="I151" t="s">
        <v>3</v>
      </c>
      <c r="J151">
        <v>0.39356400000000002</v>
      </c>
      <c r="K151">
        <v>7.8292699999999993E-3</v>
      </c>
      <c r="L151">
        <v>7.2431400000000007E-2</v>
      </c>
      <c r="M151">
        <v>0.91389500000000001</v>
      </c>
      <c r="N151">
        <v>-0.13239899999999999</v>
      </c>
      <c r="O151">
        <v>8.2188299999999999E-3</v>
      </c>
      <c r="P151" s="1">
        <v>2.198496E-58</v>
      </c>
      <c r="Q151">
        <v>-5.9133999999999999E-2</v>
      </c>
      <c r="R151">
        <v>0.54708199999999996</v>
      </c>
      <c r="S151">
        <v>0.91392450000000003</v>
      </c>
      <c r="T151">
        <v>0.48091040000000002</v>
      </c>
      <c r="U151">
        <v>20</v>
      </c>
    </row>
    <row r="152" spans="1:21">
      <c r="A152" t="s">
        <v>221</v>
      </c>
      <c r="B152" t="s">
        <v>222</v>
      </c>
      <c r="C152">
        <v>4</v>
      </c>
      <c r="D152">
        <v>156860169</v>
      </c>
      <c r="E152" t="s">
        <v>879</v>
      </c>
      <c r="F152">
        <v>4</v>
      </c>
      <c r="G152">
        <v>156910095</v>
      </c>
      <c r="H152" t="s">
        <v>15</v>
      </c>
      <c r="I152" t="s">
        <v>3</v>
      </c>
      <c r="J152">
        <v>5.5693100000000002E-2</v>
      </c>
      <c r="K152">
        <v>-1.7833100000000001E-2</v>
      </c>
      <c r="L152">
        <v>0.16888600000000001</v>
      </c>
      <c r="M152">
        <v>0.91590800000000006</v>
      </c>
      <c r="N152">
        <v>-0.326318</v>
      </c>
      <c r="O152">
        <v>1.55035E-2</v>
      </c>
      <c r="P152" s="1">
        <v>2.3852799999999999E-98</v>
      </c>
      <c r="Q152">
        <v>5.4649400000000001E-2</v>
      </c>
      <c r="R152">
        <v>0.51755600000000002</v>
      </c>
      <c r="S152">
        <v>0.91590669999999996</v>
      </c>
      <c r="T152">
        <v>0.71975029999999995</v>
      </c>
      <c r="U152">
        <v>20</v>
      </c>
    </row>
    <row r="153" spans="1:21">
      <c r="A153" t="s">
        <v>310</v>
      </c>
      <c r="B153" t="s">
        <v>311</v>
      </c>
      <c r="C153">
        <v>10</v>
      </c>
      <c r="D153">
        <v>121091116</v>
      </c>
      <c r="E153" t="s">
        <v>312</v>
      </c>
      <c r="F153">
        <v>10</v>
      </c>
      <c r="G153">
        <v>121040432</v>
      </c>
      <c r="H153" t="s">
        <v>4</v>
      </c>
      <c r="I153" t="s">
        <v>6</v>
      </c>
      <c r="J153">
        <v>0.316832</v>
      </c>
      <c r="K153">
        <v>7.5811899999999998E-3</v>
      </c>
      <c r="L153">
        <v>7.8373700000000004E-2</v>
      </c>
      <c r="M153">
        <v>0.92296400000000001</v>
      </c>
      <c r="N153">
        <v>0.131771</v>
      </c>
      <c r="O153">
        <v>8.3080500000000009E-3</v>
      </c>
      <c r="P153" s="1">
        <v>1.1874859999999999E-56</v>
      </c>
      <c r="Q153">
        <v>5.75332E-2</v>
      </c>
      <c r="R153">
        <v>0.59478399999999998</v>
      </c>
      <c r="S153">
        <v>0.92294120000000002</v>
      </c>
      <c r="T153">
        <v>0.96927700000000006</v>
      </c>
      <c r="U153">
        <v>20</v>
      </c>
    </row>
    <row r="154" spans="1:21">
      <c r="A154" t="s">
        <v>610</v>
      </c>
      <c r="B154" t="s">
        <v>611</v>
      </c>
      <c r="C154">
        <v>19</v>
      </c>
      <c r="D154">
        <v>6498594</v>
      </c>
      <c r="E154" t="s">
        <v>880</v>
      </c>
      <c r="F154">
        <v>19</v>
      </c>
      <c r="G154">
        <v>6502602</v>
      </c>
      <c r="H154" t="s">
        <v>15</v>
      </c>
      <c r="I154" t="s">
        <v>3</v>
      </c>
      <c r="J154">
        <v>8.7871299999999999E-2</v>
      </c>
      <c r="K154">
        <v>1.17803E-2</v>
      </c>
      <c r="L154">
        <v>0.14721400000000001</v>
      </c>
      <c r="M154">
        <v>0.93622700000000003</v>
      </c>
      <c r="N154">
        <v>-1.07203</v>
      </c>
      <c r="O154">
        <v>4.5016199999999999E-2</v>
      </c>
      <c r="P154" s="1">
        <v>2.3688940000000001E-125</v>
      </c>
      <c r="Q154">
        <v>-1.09888E-2</v>
      </c>
      <c r="R154">
        <v>0.137323</v>
      </c>
      <c r="S154">
        <v>0.93622019999999995</v>
      </c>
      <c r="T154">
        <v>0.62285729999999995</v>
      </c>
      <c r="U154">
        <v>13</v>
      </c>
    </row>
    <row r="155" spans="1:21">
      <c r="A155" t="s">
        <v>236</v>
      </c>
      <c r="B155" t="s">
        <v>237</v>
      </c>
      <c r="C155">
        <v>8</v>
      </c>
      <c r="D155">
        <v>105551355</v>
      </c>
      <c r="E155" t="s">
        <v>238</v>
      </c>
      <c r="F155">
        <v>8</v>
      </c>
      <c r="G155">
        <v>105602964</v>
      </c>
      <c r="H155" t="s">
        <v>6</v>
      </c>
      <c r="I155" t="s">
        <v>3</v>
      </c>
      <c r="J155">
        <v>0.34034700000000001</v>
      </c>
      <c r="K155">
        <v>-5.6609900000000003E-3</v>
      </c>
      <c r="L155">
        <v>7.4350600000000003E-2</v>
      </c>
      <c r="M155">
        <v>0.939307</v>
      </c>
      <c r="N155">
        <v>-0.174344</v>
      </c>
      <c r="O155">
        <v>8.2210400000000006E-3</v>
      </c>
      <c r="P155" s="1">
        <v>8.2296969999999996E-100</v>
      </c>
      <c r="Q155">
        <v>3.2470300000000001E-2</v>
      </c>
      <c r="R155">
        <v>0.42646299999999998</v>
      </c>
      <c r="S155">
        <v>0.93930880000000005</v>
      </c>
      <c r="T155">
        <v>0.14071429999999999</v>
      </c>
      <c r="U155">
        <v>20</v>
      </c>
    </row>
    <row r="156" spans="1:21">
      <c r="A156" t="s">
        <v>340</v>
      </c>
      <c r="B156" t="s">
        <v>341</v>
      </c>
      <c r="C156">
        <v>19</v>
      </c>
      <c r="D156">
        <v>41932949</v>
      </c>
      <c r="E156" t="s">
        <v>342</v>
      </c>
      <c r="F156">
        <v>19</v>
      </c>
      <c r="G156">
        <v>41917260</v>
      </c>
      <c r="H156" t="s">
        <v>4</v>
      </c>
      <c r="I156" t="s">
        <v>6</v>
      </c>
      <c r="J156">
        <v>0.41584199999999999</v>
      </c>
      <c r="K156">
        <v>4.0418199999999998E-3</v>
      </c>
      <c r="L156">
        <v>7.0876999999999996E-2</v>
      </c>
      <c r="M156">
        <v>0.954569</v>
      </c>
      <c r="N156">
        <v>-8.7951199999999993E-2</v>
      </c>
      <c r="O156">
        <v>8.0436799999999992E-3</v>
      </c>
      <c r="P156" s="1">
        <v>7.9100169999999998E-28</v>
      </c>
      <c r="Q156">
        <v>-4.5955299999999998E-2</v>
      </c>
      <c r="R156">
        <v>0.80587799999999998</v>
      </c>
      <c r="S156">
        <v>0.95452519999999996</v>
      </c>
      <c r="T156">
        <v>0.7778311</v>
      </c>
      <c r="U156">
        <v>16</v>
      </c>
    </row>
    <row r="157" spans="1:21">
      <c r="A157" t="s">
        <v>703</v>
      </c>
      <c r="B157" t="s">
        <v>704</v>
      </c>
      <c r="C157">
        <v>19</v>
      </c>
      <c r="D157">
        <v>18505190</v>
      </c>
      <c r="E157" t="s">
        <v>881</v>
      </c>
      <c r="F157">
        <v>19</v>
      </c>
      <c r="G157">
        <v>18492583</v>
      </c>
      <c r="H157" t="s">
        <v>4</v>
      </c>
      <c r="I157" t="s">
        <v>15</v>
      </c>
      <c r="J157">
        <v>0.35272300000000001</v>
      </c>
      <c r="K157">
        <v>-3.4459299999999998E-3</v>
      </c>
      <c r="L157">
        <v>7.4093800000000001E-2</v>
      </c>
      <c r="M157">
        <v>0.96290299999999995</v>
      </c>
      <c r="N157">
        <v>0.52291799999999999</v>
      </c>
      <c r="O157">
        <v>9.9512200000000002E-3</v>
      </c>
      <c r="P157">
        <v>0</v>
      </c>
      <c r="Q157">
        <v>-6.5898199999999997E-3</v>
      </c>
      <c r="R157">
        <v>0.14169300000000001</v>
      </c>
      <c r="S157">
        <v>0.96290569999999998</v>
      </c>
      <c r="T157">
        <v>0.58840550000000003</v>
      </c>
      <c r="U157">
        <v>20</v>
      </c>
    </row>
    <row r="158" spans="1:21">
      <c r="A158" t="s">
        <v>298</v>
      </c>
      <c r="B158" t="s">
        <v>299</v>
      </c>
      <c r="C158">
        <v>7</v>
      </c>
      <c r="D158">
        <v>87070382</v>
      </c>
      <c r="E158" t="s">
        <v>749</v>
      </c>
      <c r="F158">
        <v>7</v>
      </c>
      <c r="G158">
        <v>87079880</v>
      </c>
      <c r="H158" t="s">
        <v>3</v>
      </c>
      <c r="I158" t="s">
        <v>15</v>
      </c>
      <c r="J158">
        <v>0.183168</v>
      </c>
      <c r="K158">
        <v>-4.2269200000000003E-3</v>
      </c>
      <c r="L158">
        <v>9.5394900000000005E-2</v>
      </c>
      <c r="M158">
        <v>0.96465699999999999</v>
      </c>
      <c r="N158">
        <v>-0.232152</v>
      </c>
      <c r="O158">
        <v>1.0581200000000001E-2</v>
      </c>
      <c r="P158" s="1">
        <v>1.078986E-106</v>
      </c>
      <c r="Q158">
        <v>1.8207600000000001E-2</v>
      </c>
      <c r="R158">
        <v>0.41091699999999998</v>
      </c>
      <c r="S158">
        <v>0.9646576</v>
      </c>
      <c r="T158">
        <v>0.41621279999999999</v>
      </c>
      <c r="U158">
        <v>20</v>
      </c>
    </row>
    <row r="159" spans="1:21">
      <c r="A159" t="s">
        <v>556</v>
      </c>
      <c r="B159" t="s">
        <v>557</v>
      </c>
      <c r="C159">
        <v>12</v>
      </c>
      <c r="D159">
        <v>32996726</v>
      </c>
      <c r="E159" t="s">
        <v>558</v>
      </c>
      <c r="F159">
        <v>12</v>
      </c>
      <c r="G159">
        <v>33048743</v>
      </c>
      <c r="H159" t="s">
        <v>4</v>
      </c>
      <c r="I159" t="s">
        <v>6</v>
      </c>
      <c r="J159">
        <v>0.32054500000000002</v>
      </c>
      <c r="K159">
        <v>-3.0025E-3</v>
      </c>
      <c r="L159">
        <v>7.6881500000000005E-2</v>
      </c>
      <c r="M159">
        <v>0.96885100000000002</v>
      </c>
      <c r="N159">
        <v>0.185031</v>
      </c>
      <c r="O159">
        <v>8.4212999999999996E-3</v>
      </c>
      <c r="P159" s="1">
        <v>5.3602359999999997E-107</v>
      </c>
      <c r="Q159">
        <v>-1.6226999999999998E-2</v>
      </c>
      <c r="R159">
        <v>0.41550700000000002</v>
      </c>
      <c r="S159">
        <v>0.96884769999999998</v>
      </c>
      <c r="T159">
        <v>0.77428949999999996</v>
      </c>
      <c r="U159">
        <v>20</v>
      </c>
    </row>
    <row r="160" spans="1:21">
      <c r="A160" t="s">
        <v>370</v>
      </c>
      <c r="B160" t="s">
        <v>371</v>
      </c>
      <c r="C160">
        <v>4</v>
      </c>
      <c r="D160">
        <v>40219477</v>
      </c>
      <c r="E160" t="s">
        <v>757</v>
      </c>
      <c r="F160">
        <v>4</v>
      </c>
      <c r="G160">
        <v>40187596</v>
      </c>
      <c r="H160" t="s">
        <v>15</v>
      </c>
      <c r="I160" t="s">
        <v>3</v>
      </c>
      <c r="J160">
        <v>0.30693100000000001</v>
      </c>
      <c r="K160">
        <v>-2.3096700000000002E-3</v>
      </c>
      <c r="L160">
        <v>7.4861999999999998E-2</v>
      </c>
      <c r="M160">
        <v>0.97538999999999998</v>
      </c>
      <c r="N160">
        <v>-8.7394299999999994E-2</v>
      </c>
      <c r="O160">
        <v>8.8504099999999995E-3</v>
      </c>
      <c r="P160" s="1">
        <v>5.3647259999999996E-23</v>
      </c>
      <c r="Q160">
        <v>2.64281E-2</v>
      </c>
      <c r="R160">
        <v>0.85660499999999995</v>
      </c>
      <c r="S160">
        <v>0.97538749999999996</v>
      </c>
      <c r="T160">
        <v>0.22987969999999999</v>
      </c>
      <c r="U160">
        <v>20</v>
      </c>
    </row>
    <row r="161" spans="1:21">
      <c r="A161" t="s">
        <v>466</v>
      </c>
      <c r="B161" t="s">
        <v>467</v>
      </c>
      <c r="C161">
        <v>5</v>
      </c>
      <c r="D161">
        <v>140012299</v>
      </c>
      <c r="E161" t="s">
        <v>659</v>
      </c>
      <c r="F161">
        <v>5</v>
      </c>
      <c r="G161">
        <v>139992113</v>
      </c>
      <c r="H161" t="s">
        <v>3</v>
      </c>
      <c r="I161" t="s">
        <v>15</v>
      </c>
      <c r="J161">
        <v>0.22648499999999999</v>
      </c>
      <c r="K161">
        <v>2.54675E-3</v>
      </c>
      <c r="L161">
        <v>8.7553400000000003E-2</v>
      </c>
      <c r="M161">
        <v>0.97676399999999997</v>
      </c>
      <c r="N161">
        <v>-0.338727</v>
      </c>
      <c r="O161">
        <v>9.11088E-3</v>
      </c>
      <c r="P161" s="1">
        <v>1.530211E-302</v>
      </c>
      <c r="Q161">
        <v>-7.5186000000000003E-3</v>
      </c>
      <c r="R161">
        <v>0.25847799999999999</v>
      </c>
      <c r="S161">
        <v>0.97679439999999995</v>
      </c>
      <c r="T161">
        <v>0.40614210000000001</v>
      </c>
      <c r="U161">
        <v>20</v>
      </c>
    </row>
    <row r="162" spans="1:21">
      <c r="A162" t="s">
        <v>260</v>
      </c>
      <c r="B162" t="s">
        <v>261</v>
      </c>
      <c r="C162">
        <v>3</v>
      </c>
      <c r="D162">
        <v>48577282</v>
      </c>
      <c r="E162" t="s">
        <v>882</v>
      </c>
      <c r="F162">
        <v>3</v>
      </c>
      <c r="G162">
        <v>48574829</v>
      </c>
      <c r="H162" t="s">
        <v>15</v>
      </c>
      <c r="I162" t="s">
        <v>3</v>
      </c>
      <c r="J162">
        <v>3.0940599999999999E-2</v>
      </c>
      <c r="K162">
        <v>-1.37094E-3</v>
      </c>
      <c r="L162">
        <v>0.195496</v>
      </c>
      <c r="M162">
        <v>0.99440300000000004</v>
      </c>
      <c r="N162">
        <v>0.49607499999999999</v>
      </c>
      <c r="O162">
        <v>2.07695E-2</v>
      </c>
      <c r="P162" s="1">
        <v>4.4065659999999997E-126</v>
      </c>
      <c r="Q162">
        <v>-2.7635699999999999E-3</v>
      </c>
      <c r="R162">
        <v>0.39408599999999999</v>
      </c>
      <c r="S162">
        <v>0.99440479999999998</v>
      </c>
      <c r="T162">
        <v>0.86224330000000005</v>
      </c>
      <c r="U162">
        <v>20</v>
      </c>
    </row>
  </sheetData>
  <autoFilter ref="A2:U2" xr:uid="{00000000-0009-0000-0000-00000E000000}">
    <sortState xmlns:xlrd2="http://schemas.microsoft.com/office/spreadsheetml/2017/richdata2" ref="A3:U162">
      <sortCondition ref="S2:S162"/>
    </sortState>
  </autoFilter>
  <phoneticPr fontId="18" type="noConversion"/>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U153"/>
  <sheetViews>
    <sheetView workbookViewId="0">
      <selection activeCell="A3" sqref="A3"/>
    </sheetView>
  </sheetViews>
  <sheetFormatPr defaultColWidth="11" defaultRowHeight="15.75"/>
  <cols>
    <col min="1" max="1" width="20" customWidth="1"/>
  </cols>
  <sheetData>
    <row r="1" spans="1:21">
      <c r="A1" s="2" t="s">
        <v>1025</v>
      </c>
    </row>
    <row r="2" spans="1:21" ht="21.95" customHeight="1">
      <c r="A2" t="s">
        <v>191</v>
      </c>
      <c r="B2" t="s">
        <v>192</v>
      </c>
      <c r="C2" t="s">
        <v>193</v>
      </c>
      <c r="D2" t="s">
        <v>194</v>
      </c>
      <c r="E2" t="s">
        <v>195</v>
      </c>
      <c r="F2" t="s">
        <v>196</v>
      </c>
      <c r="G2" t="s">
        <v>197</v>
      </c>
      <c r="H2" t="s">
        <v>198</v>
      </c>
      <c r="I2" t="s">
        <v>199</v>
      </c>
      <c r="J2" t="s">
        <v>200</v>
      </c>
      <c r="K2" t="s">
        <v>201</v>
      </c>
      <c r="L2" t="s">
        <v>202</v>
      </c>
      <c r="M2" t="s">
        <v>203</v>
      </c>
      <c r="N2" t="s">
        <v>204</v>
      </c>
      <c r="O2" t="s">
        <v>205</v>
      </c>
      <c r="P2" t="s">
        <v>206</v>
      </c>
      <c r="Q2" t="s">
        <v>207</v>
      </c>
      <c r="R2" t="s">
        <v>208</v>
      </c>
      <c r="S2" t="s">
        <v>209</v>
      </c>
      <c r="T2" t="s">
        <v>210</v>
      </c>
      <c r="U2" t="s">
        <v>211</v>
      </c>
    </row>
    <row r="3" spans="1:21" s="25" customFormat="1">
      <c r="A3" s="25" t="s">
        <v>233</v>
      </c>
      <c r="B3" s="25" t="s">
        <v>234</v>
      </c>
      <c r="C3" s="25">
        <v>4</v>
      </c>
      <c r="D3" s="25">
        <v>39001453</v>
      </c>
      <c r="E3" s="25" t="s">
        <v>235</v>
      </c>
      <c r="F3" s="25">
        <v>4</v>
      </c>
      <c r="G3" s="25">
        <v>39030183</v>
      </c>
      <c r="H3" s="25" t="s">
        <v>15</v>
      </c>
      <c r="I3" s="25" t="s">
        <v>3</v>
      </c>
      <c r="J3" s="25">
        <v>0.32549499999999998</v>
      </c>
      <c r="K3" s="25">
        <v>2.4799999999999999E-2</v>
      </c>
      <c r="L3" s="25">
        <v>8.5000000000000006E-3</v>
      </c>
      <c r="M3" s="25">
        <v>3.5790000000000001E-3</v>
      </c>
      <c r="N3" s="25">
        <v>0.31830399999999998</v>
      </c>
      <c r="O3" s="25">
        <v>8.2355999999999992E-3</v>
      </c>
      <c r="P3" s="25">
        <v>0</v>
      </c>
      <c r="Q3" s="25">
        <v>7.7912800000000004E-2</v>
      </c>
      <c r="R3" s="25">
        <v>2.6780000000000002E-2</v>
      </c>
      <c r="S3" s="25">
        <v>3.6215900000000001E-3</v>
      </c>
      <c r="T3" s="25">
        <v>0.1855058</v>
      </c>
      <c r="U3" s="25">
        <v>20</v>
      </c>
    </row>
    <row r="4" spans="1:21" s="25" customFormat="1">
      <c r="A4" s="25" t="s">
        <v>289</v>
      </c>
      <c r="B4" s="25" t="s">
        <v>290</v>
      </c>
      <c r="C4" s="25">
        <v>7</v>
      </c>
      <c r="D4" s="25">
        <v>74195984</v>
      </c>
      <c r="E4" s="25" t="s">
        <v>628</v>
      </c>
      <c r="F4" s="25">
        <v>7</v>
      </c>
      <c r="G4" s="25">
        <v>74140925</v>
      </c>
      <c r="H4" s="25" t="s">
        <v>6</v>
      </c>
      <c r="I4" s="25" t="s">
        <v>3</v>
      </c>
      <c r="J4" s="25">
        <v>0.204208</v>
      </c>
      <c r="K4" s="25">
        <v>2.9600000000000001E-2</v>
      </c>
      <c r="L4" s="25">
        <v>1.0200000000000001E-2</v>
      </c>
      <c r="M4" s="25">
        <v>3.7799999999999999E-3</v>
      </c>
      <c r="N4" s="25">
        <v>0.42935299999999998</v>
      </c>
      <c r="O4" s="25">
        <v>1.14479E-2</v>
      </c>
      <c r="P4" s="26">
        <v>7.6353170000000001E-308</v>
      </c>
      <c r="Q4" s="25">
        <v>6.8941000000000002E-2</v>
      </c>
      <c r="R4" s="25">
        <v>2.38277E-2</v>
      </c>
      <c r="S4" s="25">
        <v>3.8120160000000001E-3</v>
      </c>
      <c r="T4" s="25">
        <v>0.1255029</v>
      </c>
      <c r="U4" s="25">
        <v>20</v>
      </c>
    </row>
    <row r="5" spans="1:21" s="25" customFormat="1">
      <c r="A5" s="25" t="s">
        <v>406</v>
      </c>
      <c r="B5" s="25" t="s">
        <v>407</v>
      </c>
      <c r="C5" s="25">
        <v>7</v>
      </c>
      <c r="D5" s="25">
        <v>128583877</v>
      </c>
      <c r="E5" s="25" t="s">
        <v>408</v>
      </c>
      <c r="F5" s="25">
        <v>7</v>
      </c>
      <c r="G5" s="25">
        <v>128617885</v>
      </c>
      <c r="H5" s="25" t="s">
        <v>6</v>
      </c>
      <c r="I5" s="25" t="s">
        <v>4</v>
      </c>
      <c r="J5" s="25">
        <v>0.46287099999999998</v>
      </c>
      <c r="K5" s="25">
        <v>2.2599999999999999E-2</v>
      </c>
      <c r="L5" s="25">
        <v>8.0999999999999996E-3</v>
      </c>
      <c r="M5" s="25">
        <v>5.1720000000000004E-3</v>
      </c>
      <c r="N5" s="25">
        <v>0.608294</v>
      </c>
      <c r="O5" s="25">
        <v>7.77248E-3</v>
      </c>
      <c r="P5" s="25">
        <v>0</v>
      </c>
      <c r="Q5" s="25">
        <v>3.7153100000000001E-2</v>
      </c>
      <c r="R5" s="25">
        <v>1.33244E-2</v>
      </c>
      <c r="S5" s="25">
        <v>5.2976940000000004E-3</v>
      </c>
      <c r="T5" s="25">
        <v>0.3719269</v>
      </c>
      <c r="U5" s="25">
        <v>20</v>
      </c>
    </row>
    <row r="6" spans="1:21" s="25" customFormat="1">
      <c r="A6" s="25" t="s">
        <v>275</v>
      </c>
      <c r="B6" s="25" t="s">
        <v>276</v>
      </c>
      <c r="C6" s="25">
        <v>16</v>
      </c>
      <c r="D6" s="25">
        <v>31307762</v>
      </c>
      <c r="E6" s="25" t="s">
        <v>629</v>
      </c>
      <c r="F6" s="25">
        <v>16</v>
      </c>
      <c r="G6" s="25">
        <v>31370090</v>
      </c>
      <c r="H6" s="25" t="s">
        <v>4</v>
      </c>
      <c r="I6" s="25" t="s">
        <v>3</v>
      </c>
      <c r="J6" s="25">
        <v>0.30198000000000003</v>
      </c>
      <c r="K6" s="25">
        <v>2.2599999999999999E-2</v>
      </c>
      <c r="L6" s="25">
        <v>8.6999999999999994E-3</v>
      </c>
      <c r="M6" s="25">
        <v>9.1699999999999993E-3</v>
      </c>
      <c r="N6" s="25">
        <v>-0.16384000000000001</v>
      </c>
      <c r="O6" s="25">
        <v>8.7769600000000003E-3</v>
      </c>
      <c r="P6" s="26">
        <v>9.1868060000000004E-78</v>
      </c>
      <c r="Q6" s="25">
        <v>-0.13794000000000001</v>
      </c>
      <c r="R6" s="25">
        <v>5.3612399999999998E-2</v>
      </c>
      <c r="S6" s="25">
        <v>1.008481E-2</v>
      </c>
      <c r="T6" s="25">
        <v>0.39558779999999999</v>
      </c>
      <c r="U6" s="25">
        <v>20</v>
      </c>
    </row>
    <row r="7" spans="1:21" s="25" customFormat="1">
      <c r="A7" s="25" t="s">
        <v>391</v>
      </c>
      <c r="B7" s="25" t="s">
        <v>392</v>
      </c>
      <c r="C7" s="25">
        <v>3</v>
      </c>
      <c r="D7" s="25">
        <v>48311666</v>
      </c>
      <c r="E7" s="25" t="s">
        <v>630</v>
      </c>
      <c r="F7" s="25">
        <v>3</v>
      </c>
      <c r="G7" s="25">
        <v>48297611</v>
      </c>
      <c r="H7" s="25" t="s">
        <v>3</v>
      </c>
      <c r="I7" s="25" t="s">
        <v>15</v>
      </c>
      <c r="J7" s="25">
        <v>0.341584</v>
      </c>
      <c r="K7" s="25">
        <v>2.12E-2</v>
      </c>
      <c r="L7" s="25">
        <v>8.6E-3</v>
      </c>
      <c r="M7" s="25">
        <v>1.374E-2</v>
      </c>
      <c r="N7" s="25">
        <v>0.81048699999999996</v>
      </c>
      <c r="O7" s="25">
        <v>7.5545200000000003E-3</v>
      </c>
      <c r="P7" s="25">
        <v>0</v>
      </c>
      <c r="Q7" s="25">
        <v>2.6157099999999999E-2</v>
      </c>
      <c r="R7" s="25">
        <v>1.06137E-2</v>
      </c>
      <c r="S7" s="25">
        <v>1.3721769999999999E-2</v>
      </c>
      <c r="T7" s="25">
        <v>0.5433983</v>
      </c>
      <c r="U7" s="25">
        <v>20</v>
      </c>
    </row>
    <row r="8" spans="1:21" s="25" customFormat="1">
      <c r="A8" s="25" t="s">
        <v>221</v>
      </c>
      <c r="B8" s="25" t="s">
        <v>222</v>
      </c>
      <c r="C8" s="25">
        <v>4</v>
      </c>
      <c r="D8" s="25">
        <v>156860169</v>
      </c>
      <c r="E8" s="25" t="s">
        <v>631</v>
      </c>
      <c r="F8" s="25">
        <v>4</v>
      </c>
      <c r="G8" s="25">
        <v>156756327</v>
      </c>
      <c r="H8" s="25" t="s">
        <v>6</v>
      </c>
      <c r="I8" s="25" t="s">
        <v>4</v>
      </c>
      <c r="J8" s="25">
        <v>8.6633700000000001E-3</v>
      </c>
      <c r="K8" s="25">
        <v>-9.6600000000000005E-2</v>
      </c>
      <c r="L8" s="25">
        <v>4.0099999999999997E-2</v>
      </c>
      <c r="M8" s="25">
        <v>1.6049999999999998E-2</v>
      </c>
      <c r="N8" s="25">
        <v>-0.995672</v>
      </c>
      <c r="O8" s="25">
        <v>3.6031500000000001E-2</v>
      </c>
      <c r="P8" s="26">
        <v>4.4184490000000004E-168</v>
      </c>
      <c r="Q8" s="25">
        <v>9.7019900000000006E-2</v>
      </c>
      <c r="R8" s="25">
        <v>4.0427100000000001E-2</v>
      </c>
      <c r="S8" s="25">
        <v>1.6400640000000001E-2</v>
      </c>
      <c r="T8" s="25">
        <v>0.46239590000000003</v>
      </c>
      <c r="U8" s="25">
        <v>20</v>
      </c>
    </row>
    <row r="9" spans="1:21" s="25" customFormat="1">
      <c r="A9" s="25" t="s">
        <v>403</v>
      </c>
      <c r="B9" s="25" t="s">
        <v>404</v>
      </c>
      <c r="C9" s="25">
        <v>19</v>
      </c>
      <c r="D9" s="25">
        <v>10389401</v>
      </c>
      <c r="E9" s="25" t="s">
        <v>632</v>
      </c>
      <c r="F9" s="25">
        <v>19</v>
      </c>
      <c r="G9" s="25">
        <v>10399375</v>
      </c>
      <c r="H9" s="25" t="s">
        <v>3</v>
      </c>
      <c r="I9" s="25" t="s">
        <v>4</v>
      </c>
      <c r="J9" s="25">
        <v>0.28217799999999998</v>
      </c>
      <c r="K9" s="25">
        <v>-2.3099999999999999E-2</v>
      </c>
      <c r="L9" s="25">
        <v>9.7000000000000003E-3</v>
      </c>
      <c r="M9" s="25">
        <v>1.6840000000000001E-2</v>
      </c>
      <c r="N9" s="25">
        <v>0.184119</v>
      </c>
      <c r="O9" s="25">
        <v>1.01063E-2</v>
      </c>
      <c r="P9" s="26">
        <v>3.7012610000000002E-74</v>
      </c>
      <c r="Q9" s="25">
        <v>-0.12546299999999999</v>
      </c>
      <c r="R9" s="25">
        <v>5.3131600000000001E-2</v>
      </c>
      <c r="S9" s="25">
        <v>1.820832E-2</v>
      </c>
      <c r="T9" s="25">
        <v>0.28659240000000002</v>
      </c>
      <c r="U9" s="25">
        <v>20</v>
      </c>
    </row>
    <row r="10" spans="1:21" s="25" customFormat="1">
      <c r="A10" s="25" t="s">
        <v>633</v>
      </c>
      <c r="B10" s="25" t="s">
        <v>634</v>
      </c>
      <c r="C10" s="25">
        <v>6</v>
      </c>
      <c r="D10" s="25">
        <v>16267295</v>
      </c>
      <c r="E10" s="25" t="s">
        <v>635</v>
      </c>
      <c r="F10" s="25">
        <v>6</v>
      </c>
      <c r="G10" s="25">
        <v>16295555</v>
      </c>
      <c r="H10" s="25" t="s">
        <v>6</v>
      </c>
      <c r="I10" s="25" t="s">
        <v>4</v>
      </c>
      <c r="J10" s="25">
        <v>0.16831699999999999</v>
      </c>
      <c r="K10" s="25">
        <v>2.7E-2</v>
      </c>
      <c r="L10" s="25">
        <v>1.0999999999999999E-2</v>
      </c>
      <c r="M10" s="25">
        <v>1.4409999999999999E-2</v>
      </c>
      <c r="N10" s="25">
        <v>-8.7952100000000005E-2</v>
      </c>
      <c r="O10" s="25">
        <v>1.0377300000000001E-2</v>
      </c>
      <c r="P10" s="26">
        <v>2.3427010000000002E-17</v>
      </c>
      <c r="Q10" s="25">
        <v>-0.30698500000000001</v>
      </c>
      <c r="R10" s="25">
        <v>0.13020699999999999</v>
      </c>
      <c r="S10" s="25">
        <v>1.839033E-2</v>
      </c>
      <c r="T10" s="25">
        <v>0.50780639999999999</v>
      </c>
      <c r="U10" s="25">
        <v>20</v>
      </c>
    </row>
    <row r="11" spans="1:21" s="25" customFormat="1">
      <c r="A11" s="25" t="s">
        <v>493</v>
      </c>
      <c r="B11" s="25" t="s">
        <v>494</v>
      </c>
      <c r="C11" s="25">
        <v>13</v>
      </c>
      <c r="D11" s="25">
        <v>111194748</v>
      </c>
      <c r="E11" s="25" t="s">
        <v>495</v>
      </c>
      <c r="F11" s="25">
        <v>13</v>
      </c>
      <c r="G11" s="25">
        <v>111174957</v>
      </c>
      <c r="H11" s="25" t="s">
        <v>4</v>
      </c>
      <c r="I11" s="25" t="s">
        <v>6</v>
      </c>
      <c r="J11" s="25">
        <v>0.454208</v>
      </c>
      <c r="K11" s="25">
        <v>1.8700000000000001E-2</v>
      </c>
      <c r="L11" s="25">
        <v>8.0999999999999996E-3</v>
      </c>
      <c r="M11" s="25">
        <v>2.069E-2</v>
      </c>
      <c r="N11" s="25">
        <v>0.33589999999999998</v>
      </c>
      <c r="O11" s="25">
        <v>8.3747000000000005E-3</v>
      </c>
      <c r="P11" s="25">
        <v>0</v>
      </c>
      <c r="Q11" s="25">
        <v>5.56713E-2</v>
      </c>
      <c r="R11" s="25">
        <v>2.4154200000000001E-2</v>
      </c>
      <c r="S11" s="25">
        <v>2.1176259999999999E-2</v>
      </c>
      <c r="T11" s="25">
        <v>0.12790960000000001</v>
      </c>
      <c r="U11" s="25">
        <v>20</v>
      </c>
    </row>
    <row r="12" spans="1:21" s="25" customFormat="1">
      <c r="A12" s="25" t="s">
        <v>412</v>
      </c>
      <c r="B12" s="25" t="s">
        <v>413</v>
      </c>
      <c r="C12" s="25">
        <v>7</v>
      </c>
      <c r="D12" s="25">
        <v>548414</v>
      </c>
      <c r="E12" s="25" t="s">
        <v>636</v>
      </c>
      <c r="F12" s="25">
        <v>7</v>
      </c>
      <c r="G12" s="25">
        <v>525674</v>
      </c>
      <c r="H12" s="25" t="s">
        <v>3</v>
      </c>
      <c r="I12" s="25" t="s">
        <v>4</v>
      </c>
      <c r="J12" s="25">
        <v>0.37995000000000001</v>
      </c>
      <c r="K12" s="25">
        <v>2.3E-2</v>
      </c>
      <c r="L12" s="25">
        <v>0.01</v>
      </c>
      <c r="M12" s="25">
        <v>2.121E-2</v>
      </c>
      <c r="N12" s="25">
        <v>0.29582399999999998</v>
      </c>
      <c r="O12" s="25">
        <v>2.66091E-2</v>
      </c>
      <c r="P12" s="26">
        <v>1.0323989999999999E-28</v>
      </c>
      <c r="Q12" s="25">
        <v>7.7748899999999996E-2</v>
      </c>
      <c r="R12" s="25">
        <v>3.45197E-2</v>
      </c>
      <c r="S12" s="25">
        <v>2.4303000000000002E-2</v>
      </c>
      <c r="T12" s="25">
        <v>0.27448800000000001</v>
      </c>
      <c r="U12" s="25">
        <v>20</v>
      </c>
    </row>
    <row r="13" spans="1:21" s="25" customFormat="1">
      <c r="A13" s="25" t="s">
        <v>328</v>
      </c>
      <c r="B13" s="25" t="s">
        <v>329</v>
      </c>
      <c r="C13" s="25">
        <v>2</v>
      </c>
      <c r="D13" s="25">
        <v>227632116</v>
      </c>
      <c r="E13" s="25" t="s">
        <v>637</v>
      </c>
      <c r="F13" s="25">
        <v>2</v>
      </c>
      <c r="G13" s="25">
        <v>226966013</v>
      </c>
      <c r="H13" s="25" t="s">
        <v>4</v>
      </c>
      <c r="I13" s="25" t="s">
        <v>15</v>
      </c>
      <c r="J13" s="25">
        <v>0.264851</v>
      </c>
      <c r="K13" s="25">
        <v>1.9300000000000001E-2</v>
      </c>
      <c r="L13" s="25">
        <v>8.9999999999999993E-3</v>
      </c>
      <c r="M13" s="25">
        <v>3.2539999999999999E-2</v>
      </c>
      <c r="N13" s="25">
        <v>0.24274399999999999</v>
      </c>
      <c r="O13" s="25">
        <v>9.2259200000000003E-3</v>
      </c>
      <c r="P13" s="26">
        <v>1.4314569999999999E-152</v>
      </c>
      <c r="Q13" s="25">
        <v>7.9507599999999998E-2</v>
      </c>
      <c r="R13" s="25">
        <v>3.7199000000000003E-2</v>
      </c>
      <c r="S13" s="25">
        <v>3.2568949999999999E-2</v>
      </c>
      <c r="T13" s="25">
        <v>0.45806180000000002</v>
      </c>
      <c r="U13" s="25">
        <v>20</v>
      </c>
    </row>
    <row r="14" spans="1:21" s="25" customFormat="1">
      <c r="A14" s="25" t="s">
        <v>355</v>
      </c>
      <c r="B14" s="25" t="s">
        <v>356</v>
      </c>
      <c r="C14" s="25">
        <v>1</v>
      </c>
      <c r="D14" s="25">
        <v>109702851</v>
      </c>
      <c r="E14" s="25" t="s">
        <v>357</v>
      </c>
      <c r="F14" s="25">
        <v>1</v>
      </c>
      <c r="G14" s="25">
        <v>109706393</v>
      </c>
      <c r="H14" s="25" t="s">
        <v>15</v>
      </c>
      <c r="I14" s="25" t="s">
        <v>3</v>
      </c>
      <c r="J14" s="25">
        <v>0.399752</v>
      </c>
      <c r="K14" s="25">
        <v>1.7999999999999999E-2</v>
      </c>
      <c r="L14" s="25">
        <v>8.6E-3</v>
      </c>
      <c r="M14" s="25">
        <v>3.5889999999999998E-2</v>
      </c>
      <c r="N14" s="25">
        <v>-0.93665699999999996</v>
      </c>
      <c r="O14" s="25">
        <v>6.2362099999999998E-3</v>
      </c>
      <c r="P14" s="25">
        <v>0</v>
      </c>
      <c r="Q14" s="25">
        <v>-1.92173E-2</v>
      </c>
      <c r="R14" s="25">
        <v>9.1824799999999998E-3</v>
      </c>
      <c r="S14" s="25">
        <v>3.6365219999999997E-2</v>
      </c>
      <c r="T14" s="25">
        <v>0.72504990000000002</v>
      </c>
      <c r="U14" s="25">
        <v>20</v>
      </c>
    </row>
    <row r="15" spans="1:21" s="25" customFormat="1">
      <c r="A15" s="25" t="s">
        <v>337</v>
      </c>
      <c r="B15" s="25" t="s">
        <v>338</v>
      </c>
      <c r="C15" s="25">
        <v>19</v>
      </c>
      <c r="D15" s="25">
        <v>51148107</v>
      </c>
      <c r="E15" s="25" t="s">
        <v>638</v>
      </c>
      <c r="F15" s="25">
        <v>19</v>
      </c>
      <c r="G15" s="25">
        <v>51128856</v>
      </c>
      <c r="H15" s="25" t="s">
        <v>15</v>
      </c>
      <c r="I15" s="25" t="s">
        <v>6</v>
      </c>
      <c r="J15" s="25">
        <v>0.16831699999999999</v>
      </c>
      <c r="K15" s="25">
        <v>-2.4899999999999999E-2</v>
      </c>
      <c r="L15" s="25">
        <v>1.18E-2</v>
      </c>
      <c r="M15" s="25">
        <v>3.424E-2</v>
      </c>
      <c r="N15" s="25">
        <v>0.288692</v>
      </c>
      <c r="O15" s="25">
        <v>1.95252E-2</v>
      </c>
      <c r="P15" s="26">
        <v>1.8142930000000002E-49</v>
      </c>
      <c r="Q15" s="25">
        <v>-8.6251099999999997E-2</v>
      </c>
      <c r="R15" s="25">
        <v>4.1288199999999997E-2</v>
      </c>
      <c r="S15" s="25">
        <v>3.6707549999999999E-2</v>
      </c>
      <c r="T15" s="25">
        <v>0.11668149999999999</v>
      </c>
      <c r="U15" s="25">
        <v>12</v>
      </c>
    </row>
    <row r="16" spans="1:21" s="25" customFormat="1">
      <c r="A16" s="25" t="s">
        <v>639</v>
      </c>
      <c r="B16" s="25" t="s">
        <v>640</v>
      </c>
      <c r="C16" s="25">
        <v>21</v>
      </c>
      <c r="D16" s="25">
        <v>34988939</v>
      </c>
      <c r="E16" s="25" t="s">
        <v>641</v>
      </c>
      <c r="F16" s="25">
        <v>21</v>
      </c>
      <c r="G16" s="25">
        <v>35117062</v>
      </c>
      <c r="H16" s="25" t="s">
        <v>3</v>
      </c>
      <c r="I16" s="25" t="s">
        <v>15</v>
      </c>
      <c r="J16" s="25">
        <v>6.1881200000000001E-3</v>
      </c>
      <c r="K16" s="25">
        <v>0.11219999999999999</v>
      </c>
      <c r="L16" s="25">
        <v>5.2699999999999997E-2</v>
      </c>
      <c r="M16" s="25">
        <v>3.3329999999999999E-2</v>
      </c>
      <c r="N16" s="25">
        <v>-0.45722099999999999</v>
      </c>
      <c r="O16" s="25">
        <v>5.0312599999999999E-2</v>
      </c>
      <c r="P16" s="26">
        <v>1.0124979999999999E-19</v>
      </c>
      <c r="Q16" s="25">
        <v>-0.245396</v>
      </c>
      <c r="R16" s="25">
        <v>0.118383</v>
      </c>
      <c r="S16" s="25">
        <v>3.8181140000000002E-2</v>
      </c>
      <c r="T16" s="25">
        <v>9.4805180000000003E-2</v>
      </c>
      <c r="U16" s="25">
        <v>4</v>
      </c>
    </row>
    <row r="17" spans="1:21" s="25" customFormat="1">
      <c r="A17" s="25" t="s">
        <v>310</v>
      </c>
      <c r="B17" s="25" t="s">
        <v>311</v>
      </c>
      <c r="C17" s="25">
        <v>10</v>
      </c>
      <c r="D17" s="25">
        <v>121091116</v>
      </c>
      <c r="E17" s="25" t="s">
        <v>642</v>
      </c>
      <c r="F17" s="25">
        <v>10</v>
      </c>
      <c r="G17" s="25">
        <v>120969217</v>
      </c>
      <c r="H17" s="25" t="s">
        <v>15</v>
      </c>
      <c r="I17" s="25" t="s">
        <v>3</v>
      </c>
      <c r="J17" s="25">
        <v>0.39480199999999999</v>
      </c>
      <c r="K17" s="25">
        <v>1.7299999999999999E-2</v>
      </c>
      <c r="L17" s="25">
        <v>8.3999999999999995E-3</v>
      </c>
      <c r="M17" s="25">
        <v>3.9050000000000001E-2</v>
      </c>
      <c r="N17" s="25">
        <v>-0.124386</v>
      </c>
      <c r="O17" s="25">
        <v>8.0029799999999998E-3</v>
      </c>
      <c r="P17" s="26">
        <v>1.7914800000000001E-54</v>
      </c>
      <c r="Q17" s="25">
        <v>-0.13908400000000001</v>
      </c>
      <c r="R17" s="25">
        <v>6.8122299999999997E-2</v>
      </c>
      <c r="S17" s="25">
        <v>4.1183579999999997E-2</v>
      </c>
      <c r="T17" s="25">
        <v>0.31644949999999999</v>
      </c>
      <c r="U17" s="25">
        <v>20</v>
      </c>
    </row>
    <row r="18" spans="1:21" s="25" customFormat="1">
      <c r="A18" s="25" t="s">
        <v>568</v>
      </c>
      <c r="B18" s="25" t="s">
        <v>569</v>
      </c>
      <c r="C18" s="25">
        <v>4</v>
      </c>
      <c r="D18" s="25">
        <v>88963874</v>
      </c>
      <c r="E18" s="25" t="s">
        <v>643</v>
      </c>
      <c r="F18" s="25">
        <v>4</v>
      </c>
      <c r="G18" s="25">
        <v>88933519</v>
      </c>
      <c r="H18" s="25" t="s">
        <v>3</v>
      </c>
      <c r="I18" s="25" t="s">
        <v>15</v>
      </c>
      <c r="J18" s="25">
        <v>1.9802E-2</v>
      </c>
      <c r="K18" s="25">
        <v>5.7099999999999998E-2</v>
      </c>
      <c r="L18" s="25">
        <v>2.8000000000000001E-2</v>
      </c>
      <c r="M18" s="25">
        <v>4.1320000000000003E-2</v>
      </c>
      <c r="N18" s="25">
        <v>1.3663799999999999</v>
      </c>
      <c r="O18" s="25">
        <v>2.6317199999999999E-2</v>
      </c>
      <c r="P18" s="25">
        <v>0</v>
      </c>
      <c r="Q18" s="25">
        <v>4.1789199999999999E-2</v>
      </c>
      <c r="R18" s="25">
        <v>2.0507899999999999E-2</v>
      </c>
      <c r="S18" s="25">
        <v>4.1578490000000003E-2</v>
      </c>
      <c r="T18" s="25">
        <v>0.19594739999999999</v>
      </c>
      <c r="U18" s="25">
        <v>20</v>
      </c>
    </row>
    <row r="19" spans="1:21" s="25" customFormat="1">
      <c r="A19" s="25" t="s">
        <v>331</v>
      </c>
      <c r="B19" s="25" t="s">
        <v>332</v>
      </c>
      <c r="C19" s="25">
        <v>20</v>
      </c>
      <c r="D19" s="25">
        <v>52780250</v>
      </c>
      <c r="E19" s="25" t="s">
        <v>644</v>
      </c>
      <c r="F19" s="25">
        <v>20</v>
      </c>
      <c r="G19" s="25">
        <v>52776841</v>
      </c>
      <c r="H19" s="25" t="s">
        <v>3</v>
      </c>
      <c r="I19" s="25" t="s">
        <v>15</v>
      </c>
      <c r="J19" s="25">
        <v>0.20915800000000001</v>
      </c>
      <c r="K19" s="25">
        <v>1.9800000000000002E-2</v>
      </c>
      <c r="L19" s="25">
        <v>9.7000000000000003E-3</v>
      </c>
      <c r="M19" s="25">
        <v>4.1480000000000003E-2</v>
      </c>
      <c r="N19" s="25">
        <v>-0.15204799999999999</v>
      </c>
      <c r="O19" s="25">
        <v>9.7738400000000007E-3</v>
      </c>
      <c r="P19" s="26">
        <v>1.4351989999999999E-54</v>
      </c>
      <c r="Q19" s="25">
        <v>-0.130222</v>
      </c>
      <c r="R19" s="25">
        <v>6.43426E-2</v>
      </c>
      <c r="S19" s="25">
        <v>4.298159E-2</v>
      </c>
      <c r="T19" s="25">
        <v>0.63861049999999997</v>
      </c>
      <c r="U19" s="25">
        <v>20</v>
      </c>
    </row>
    <row r="20" spans="1:21" s="25" customFormat="1">
      <c r="A20" s="25" t="s">
        <v>475</v>
      </c>
      <c r="B20" s="25" t="s">
        <v>476</v>
      </c>
      <c r="C20" s="25">
        <v>19</v>
      </c>
      <c r="D20" s="25">
        <v>12989153</v>
      </c>
      <c r="E20" s="25" t="s">
        <v>645</v>
      </c>
      <c r="F20" s="25">
        <v>19</v>
      </c>
      <c r="G20" s="25">
        <v>12968183</v>
      </c>
      <c r="H20" s="25" t="s">
        <v>3</v>
      </c>
      <c r="I20" s="25" t="s">
        <v>15</v>
      </c>
      <c r="J20" s="25">
        <v>0.22896</v>
      </c>
      <c r="K20" s="25">
        <v>1.8700000000000001E-2</v>
      </c>
      <c r="L20" s="25">
        <v>9.4000000000000004E-3</v>
      </c>
      <c r="M20" s="25">
        <v>4.7050000000000002E-2</v>
      </c>
      <c r="N20" s="25">
        <v>-0.53747</v>
      </c>
      <c r="O20" s="25">
        <v>8.6605899999999993E-3</v>
      </c>
      <c r="P20" s="25">
        <v>0</v>
      </c>
      <c r="Q20" s="25">
        <v>-3.4792700000000003E-2</v>
      </c>
      <c r="R20" s="25">
        <v>1.7498300000000001E-2</v>
      </c>
      <c r="S20" s="25">
        <v>4.6774059999999999E-2</v>
      </c>
      <c r="T20" s="25">
        <v>0.86746540000000005</v>
      </c>
      <c r="U20" s="25">
        <v>20</v>
      </c>
    </row>
    <row r="21" spans="1:21" s="25" customFormat="1">
      <c r="A21" s="25" t="s">
        <v>508</v>
      </c>
      <c r="B21" s="25" t="s">
        <v>509</v>
      </c>
      <c r="C21" s="25">
        <v>20</v>
      </c>
      <c r="D21" s="25">
        <v>57576271</v>
      </c>
      <c r="E21" s="25" t="s">
        <v>510</v>
      </c>
      <c r="F21" s="25">
        <v>20</v>
      </c>
      <c r="G21" s="25">
        <v>57574851</v>
      </c>
      <c r="H21" s="25" t="s">
        <v>3</v>
      </c>
      <c r="I21" s="25" t="s">
        <v>15</v>
      </c>
      <c r="J21" s="25">
        <v>0.50866299999999998</v>
      </c>
      <c r="K21" s="25">
        <v>1.7500000000000002E-2</v>
      </c>
      <c r="L21" s="25">
        <v>8.8999999999999999E-3</v>
      </c>
      <c r="M21" s="25">
        <v>4.8640000000000003E-2</v>
      </c>
      <c r="N21" s="25">
        <v>0.200401</v>
      </c>
      <c r="O21" s="25">
        <v>7.92349E-3</v>
      </c>
      <c r="P21" s="26">
        <v>3.9118119999999999E-141</v>
      </c>
      <c r="Q21" s="25">
        <v>8.7325E-2</v>
      </c>
      <c r="R21" s="25">
        <v>4.4545000000000001E-2</v>
      </c>
      <c r="S21" s="25">
        <v>4.995177E-2</v>
      </c>
      <c r="T21" s="25">
        <v>0.81292339999999996</v>
      </c>
      <c r="U21" s="25">
        <v>20</v>
      </c>
    </row>
    <row r="22" spans="1:21">
      <c r="A22" t="s">
        <v>646</v>
      </c>
      <c r="B22" t="s">
        <v>647</v>
      </c>
      <c r="C22">
        <v>19</v>
      </c>
      <c r="D22">
        <v>8660373</v>
      </c>
      <c r="E22" t="s">
        <v>648</v>
      </c>
      <c r="F22">
        <v>19</v>
      </c>
      <c r="G22">
        <v>8673593</v>
      </c>
      <c r="H22" t="s">
        <v>4</v>
      </c>
      <c r="I22" t="s">
        <v>6</v>
      </c>
      <c r="J22">
        <v>0.33168300000000001</v>
      </c>
      <c r="K22">
        <v>-2.1700000000000001E-2</v>
      </c>
      <c r="L22">
        <v>1.09E-2</v>
      </c>
      <c r="M22">
        <v>4.5609999999999998E-2</v>
      </c>
      <c r="N22">
        <v>-0.107798</v>
      </c>
      <c r="O22">
        <v>1.10703E-2</v>
      </c>
      <c r="P22" s="1">
        <v>2.0842039999999999E-22</v>
      </c>
      <c r="Q22">
        <v>0.20130200000000001</v>
      </c>
      <c r="R22">
        <v>0.10320600000000001</v>
      </c>
      <c r="S22">
        <v>5.1119030000000003E-2</v>
      </c>
      <c r="T22">
        <v>0.27443070000000003</v>
      </c>
      <c r="U22">
        <v>5</v>
      </c>
    </row>
    <row r="23" spans="1:21">
      <c r="A23" t="s">
        <v>433</v>
      </c>
      <c r="B23" t="s">
        <v>434</v>
      </c>
      <c r="C23">
        <v>12</v>
      </c>
      <c r="D23">
        <v>125314308</v>
      </c>
      <c r="E23" t="s">
        <v>435</v>
      </c>
      <c r="F23">
        <v>12</v>
      </c>
      <c r="G23">
        <v>125335253</v>
      </c>
      <c r="H23" t="s">
        <v>6</v>
      </c>
      <c r="I23" t="s">
        <v>15</v>
      </c>
      <c r="J23">
        <v>0.39232699999999998</v>
      </c>
      <c r="K23">
        <v>-1.6E-2</v>
      </c>
      <c r="L23">
        <v>8.3999999999999995E-3</v>
      </c>
      <c r="M23">
        <v>5.6610000000000001E-2</v>
      </c>
      <c r="N23">
        <v>0.31646800000000003</v>
      </c>
      <c r="O23">
        <v>7.8574200000000004E-3</v>
      </c>
      <c r="P23">
        <v>0</v>
      </c>
      <c r="Q23">
        <v>-5.0558100000000002E-2</v>
      </c>
      <c r="R23">
        <v>2.6572700000000001E-2</v>
      </c>
      <c r="S23">
        <v>5.7088140000000002E-2</v>
      </c>
      <c r="T23">
        <v>6.4066830000000005E-2</v>
      </c>
      <c r="U23">
        <v>20</v>
      </c>
    </row>
    <row r="24" spans="1:21">
      <c r="A24" t="s">
        <v>448</v>
      </c>
      <c r="B24" t="s">
        <v>449</v>
      </c>
      <c r="C24">
        <v>4</v>
      </c>
      <c r="D24">
        <v>3161042</v>
      </c>
      <c r="E24" t="s">
        <v>450</v>
      </c>
      <c r="F24">
        <v>4</v>
      </c>
      <c r="G24">
        <v>3152786</v>
      </c>
      <c r="H24" t="s">
        <v>6</v>
      </c>
      <c r="I24" t="s">
        <v>15</v>
      </c>
      <c r="J24">
        <v>0.29455399999999998</v>
      </c>
      <c r="K24">
        <v>-1.6500000000000001E-2</v>
      </c>
      <c r="L24">
        <v>8.6999999999999994E-3</v>
      </c>
      <c r="M24">
        <v>5.7599999999999998E-2</v>
      </c>
      <c r="N24">
        <v>9.6691700000000005E-2</v>
      </c>
      <c r="O24">
        <v>1.04765E-2</v>
      </c>
      <c r="P24" s="1">
        <v>2.7215040000000002E-20</v>
      </c>
      <c r="Q24">
        <v>-0.17064599999999999</v>
      </c>
      <c r="R24">
        <v>9.1856800000000002E-2</v>
      </c>
      <c r="S24">
        <v>6.3206700000000005E-2</v>
      </c>
      <c r="T24">
        <v>0.37697039999999998</v>
      </c>
      <c r="U24">
        <v>20</v>
      </c>
    </row>
    <row r="25" spans="1:21">
      <c r="A25" t="s">
        <v>529</v>
      </c>
      <c r="B25" t="s">
        <v>530</v>
      </c>
      <c r="C25">
        <v>17</v>
      </c>
      <c r="D25">
        <v>72699784</v>
      </c>
      <c r="E25" t="s">
        <v>649</v>
      </c>
      <c r="F25">
        <v>17</v>
      </c>
      <c r="G25">
        <v>72712362</v>
      </c>
      <c r="H25" t="s">
        <v>3</v>
      </c>
      <c r="I25" t="s">
        <v>6</v>
      </c>
      <c r="J25">
        <v>0.18193100000000001</v>
      </c>
      <c r="K25">
        <v>1.9199999999999998E-2</v>
      </c>
      <c r="L25">
        <v>1.04E-2</v>
      </c>
      <c r="M25">
        <v>6.4250000000000002E-2</v>
      </c>
      <c r="N25">
        <v>-0.38562000000000002</v>
      </c>
      <c r="O25">
        <v>9.8441899999999992E-3</v>
      </c>
      <c r="P25">
        <v>0</v>
      </c>
      <c r="Q25">
        <v>-4.9790000000000001E-2</v>
      </c>
      <c r="R25">
        <v>2.6999499999999999E-2</v>
      </c>
      <c r="S25">
        <v>6.5167550000000005E-2</v>
      </c>
      <c r="T25">
        <v>0.1741993</v>
      </c>
      <c r="U25">
        <v>20</v>
      </c>
    </row>
    <row r="26" spans="1:21">
      <c r="A26" t="s">
        <v>376</v>
      </c>
      <c r="B26" t="s">
        <v>377</v>
      </c>
      <c r="C26">
        <v>11</v>
      </c>
      <c r="D26">
        <v>124946047</v>
      </c>
      <c r="E26" t="s">
        <v>378</v>
      </c>
      <c r="F26">
        <v>11</v>
      </c>
      <c r="G26">
        <v>124822169</v>
      </c>
      <c r="H26" t="s">
        <v>3</v>
      </c>
      <c r="I26" t="s">
        <v>6</v>
      </c>
      <c r="J26">
        <v>0.34282200000000002</v>
      </c>
      <c r="K26">
        <v>-1.5800000000000002E-2</v>
      </c>
      <c r="L26">
        <v>8.6E-3</v>
      </c>
      <c r="M26">
        <v>6.54E-2</v>
      </c>
      <c r="N26">
        <v>-0.28506100000000001</v>
      </c>
      <c r="O26">
        <v>1.2148300000000001E-2</v>
      </c>
      <c r="P26" s="1">
        <v>9.2919899999999995E-122</v>
      </c>
      <c r="Q26">
        <v>5.5426799999999998E-2</v>
      </c>
      <c r="R26">
        <v>3.0261300000000001E-2</v>
      </c>
      <c r="S26">
        <v>6.7010470000000003E-2</v>
      </c>
      <c r="T26">
        <v>0.73874790000000001</v>
      </c>
      <c r="U26">
        <v>20</v>
      </c>
    </row>
    <row r="27" spans="1:21">
      <c r="A27" t="s">
        <v>650</v>
      </c>
      <c r="B27" t="s">
        <v>651</v>
      </c>
      <c r="C27">
        <v>22</v>
      </c>
      <c r="D27">
        <v>37694725</v>
      </c>
      <c r="E27" t="s">
        <v>652</v>
      </c>
      <c r="F27">
        <v>22</v>
      </c>
      <c r="G27">
        <v>37716130</v>
      </c>
      <c r="H27" t="s">
        <v>3</v>
      </c>
      <c r="I27" t="s">
        <v>15</v>
      </c>
      <c r="J27">
        <v>0.41212900000000002</v>
      </c>
      <c r="K27">
        <v>1.78E-2</v>
      </c>
      <c r="L27">
        <v>9.7000000000000003E-3</v>
      </c>
      <c r="M27">
        <v>6.6869999999999999E-2</v>
      </c>
      <c r="N27">
        <v>-0.15201100000000001</v>
      </c>
      <c r="O27">
        <v>9.4563500000000005E-3</v>
      </c>
      <c r="P27" s="1">
        <v>3.8198709999999997E-58</v>
      </c>
      <c r="Q27">
        <v>-0.11709700000000001</v>
      </c>
      <c r="R27">
        <v>6.4225699999999997E-2</v>
      </c>
      <c r="S27">
        <v>6.8271529999999997E-2</v>
      </c>
      <c r="T27">
        <v>0.74993779999999999</v>
      </c>
      <c r="U27">
        <v>15</v>
      </c>
    </row>
    <row r="28" spans="1:21">
      <c r="A28" t="s">
        <v>505</v>
      </c>
      <c r="B28" t="s">
        <v>506</v>
      </c>
      <c r="C28">
        <v>4</v>
      </c>
      <c r="D28">
        <v>88900690</v>
      </c>
      <c r="E28" t="s">
        <v>653</v>
      </c>
      <c r="F28">
        <v>4</v>
      </c>
      <c r="G28">
        <v>88895115</v>
      </c>
      <c r="H28" t="s">
        <v>3</v>
      </c>
      <c r="I28" t="s">
        <v>15</v>
      </c>
      <c r="J28">
        <v>0.341584</v>
      </c>
      <c r="K28">
        <v>1.6E-2</v>
      </c>
      <c r="L28">
        <v>8.8000000000000005E-3</v>
      </c>
      <c r="M28">
        <v>6.8220000000000003E-2</v>
      </c>
      <c r="N28">
        <v>-0.47001300000000001</v>
      </c>
      <c r="O28">
        <v>8.2839300000000001E-3</v>
      </c>
      <c r="P28">
        <v>0</v>
      </c>
      <c r="Q28">
        <v>-3.4041599999999998E-2</v>
      </c>
      <c r="R28">
        <v>1.8732499999999999E-2</v>
      </c>
      <c r="S28">
        <v>6.9179000000000004E-2</v>
      </c>
      <c r="T28">
        <v>6.8290340000000005E-2</v>
      </c>
      <c r="U28">
        <v>20</v>
      </c>
    </row>
    <row r="29" spans="1:21">
      <c r="A29" t="s">
        <v>242</v>
      </c>
      <c r="B29" t="s">
        <v>243</v>
      </c>
      <c r="C29">
        <v>17</v>
      </c>
      <c r="D29">
        <v>16251409</v>
      </c>
      <c r="E29" t="s">
        <v>244</v>
      </c>
      <c r="F29">
        <v>17</v>
      </c>
      <c r="G29">
        <v>16247100</v>
      </c>
      <c r="H29" t="s">
        <v>6</v>
      </c>
      <c r="I29" t="s">
        <v>4</v>
      </c>
      <c r="J29">
        <v>0.451733</v>
      </c>
      <c r="K29">
        <v>1.52E-2</v>
      </c>
      <c r="L29">
        <v>8.3999999999999995E-3</v>
      </c>
      <c r="M29">
        <v>7.1540000000000006E-2</v>
      </c>
      <c r="N29">
        <v>0.40774500000000002</v>
      </c>
      <c r="O29">
        <v>8.3845599999999992E-3</v>
      </c>
      <c r="P29">
        <v>0</v>
      </c>
      <c r="Q29">
        <v>3.7278199999999997E-2</v>
      </c>
      <c r="R29">
        <v>2.0615399999999999E-2</v>
      </c>
      <c r="S29">
        <v>7.0564109999999999E-2</v>
      </c>
      <c r="T29">
        <v>0.34045829999999999</v>
      </c>
      <c r="U29">
        <v>20</v>
      </c>
    </row>
    <row r="30" spans="1:21">
      <c r="A30" t="s">
        <v>553</v>
      </c>
      <c r="B30" t="s">
        <v>554</v>
      </c>
      <c r="C30">
        <v>6</v>
      </c>
      <c r="D30">
        <v>41245060</v>
      </c>
      <c r="E30" t="s">
        <v>654</v>
      </c>
      <c r="F30">
        <v>6</v>
      </c>
      <c r="G30">
        <v>41239936</v>
      </c>
      <c r="H30" t="s">
        <v>4</v>
      </c>
      <c r="I30" t="s">
        <v>6</v>
      </c>
      <c r="J30">
        <v>0.125</v>
      </c>
      <c r="K30">
        <v>2.24E-2</v>
      </c>
      <c r="L30">
        <v>1.32E-2</v>
      </c>
      <c r="M30">
        <v>8.9050000000000004E-2</v>
      </c>
      <c r="N30">
        <v>-0.82264700000000002</v>
      </c>
      <c r="O30">
        <v>1.2049199999999999E-2</v>
      </c>
      <c r="P30">
        <v>0</v>
      </c>
      <c r="Q30">
        <v>-2.7229199999999999E-2</v>
      </c>
      <c r="R30">
        <v>1.6050700000000001E-2</v>
      </c>
      <c r="S30">
        <v>8.9801489999999998E-2</v>
      </c>
      <c r="T30">
        <v>0.90655370000000002</v>
      </c>
      <c r="U30">
        <v>20</v>
      </c>
    </row>
    <row r="31" spans="1:21">
      <c r="A31" t="s">
        <v>655</v>
      </c>
      <c r="B31" t="s">
        <v>656</v>
      </c>
      <c r="C31">
        <v>20</v>
      </c>
      <c r="D31">
        <v>23063481</v>
      </c>
      <c r="E31" t="s">
        <v>657</v>
      </c>
      <c r="F31">
        <v>20</v>
      </c>
      <c r="G31">
        <v>23102752</v>
      </c>
      <c r="H31" t="s">
        <v>4</v>
      </c>
      <c r="I31" t="s">
        <v>6</v>
      </c>
      <c r="J31">
        <v>9.4059400000000001E-2</v>
      </c>
      <c r="K31">
        <v>2.2499999999999999E-2</v>
      </c>
      <c r="L31">
        <v>1.3599999999999999E-2</v>
      </c>
      <c r="M31">
        <v>9.8960000000000006E-2</v>
      </c>
      <c r="N31">
        <v>-0.88751100000000005</v>
      </c>
      <c r="O31">
        <v>1.2411E-2</v>
      </c>
      <c r="P31">
        <v>0</v>
      </c>
      <c r="Q31">
        <v>-2.5351800000000001E-2</v>
      </c>
      <c r="R31">
        <v>1.53279E-2</v>
      </c>
      <c r="S31">
        <v>9.8133769999999995E-2</v>
      </c>
      <c r="T31">
        <v>0.29398020000000002</v>
      </c>
      <c r="U31">
        <v>20</v>
      </c>
    </row>
    <row r="32" spans="1:21">
      <c r="A32" t="s">
        <v>397</v>
      </c>
      <c r="B32" t="s">
        <v>398</v>
      </c>
      <c r="C32">
        <v>20</v>
      </c>
      <c r="D32">
        <v>23028324</v>
      </c>
      <c r="E32" t="s">
        <v>658</v>
      </c>
      <c r="F32">
        <v>20</v>
      </c>
      <c r="G32">
        <v>23106084</v>
      </c>
      <c r="H32" t="s">
        <v>15</v>
      </c>
      <c r="I32" t="s">
        <v>3</v>
      </c>
      <c r="J32">
        <v>9.5297000000000007E-2</v>
      </c>
      <c r="K32">
        <v>2.12E-2</v>
      </c>
      <c r="L32">
        <v>1.3599999999999999E-2</v>
      </c>
      <c r="M32">
        <v>0.11849999999999999</v>
      </c>
      <c r="N32">
        <v>-0.59308300000000003</v>
      </c>
      <c r="O32">
        <v>1.29149E-2</v>
      </c>
      <c r="P32">
        <v>0</v>
      </c>
      <c r="Q32">
        <v>-3.5745399999999997E-2</v>
      </c>
      <c r="R32">
        <v>2.2944200000000001E-2</v>
      </c>
      <c r="S32">
        <v>0.1192507</v>
      </c>
      <c r="T32">
        <v>0.49837540000000002</v>
      </c>
      <c r="U32">
        <v>20</v>
      </c>
    </row>
    <row r="33" spans="1:21">
      <c r="A33" t="s">
        <v>466</v>
      </c>
      <c r="B33" t="s">
        <v>467</v>
      </c>
      <c r="C33">
        <v>5</v>
      </c>
      <c r="D33">
        <v>140012299</v>
      </c>
      <c r="E33" t="s">
        <v>659</v>
      </c>
      <c r="F33">
        <v>5</v>
      </c>
      <c r="G33">
        <v>139992113</v>
      </c>
      <c r="H33" t="s">
        <v>3</v>
      </c>
      <c r="I33" t="s">
        <v>15</v>
      </c>
      <c r="J33">
        <v>0.22648499999999999</v>
      </c>
      <c r="K33">
        <v>-1.52E-2</v>
      </c>
      <c r="L33">
        <v>9.7999999999999997E-3</v>
      </c>
      <c r="M33">
        <v>0.1201</v>
      </c>
      <c r="N33">
        <v>-0.338727</v>
      </c>
      <c r="O33">
        <v>9.11088E-3</v>
      </c>
      <c r="P33" s="1">
        <v>1.530211E-302</v>
      </c>
      <c r="Q33">
        <v>4.4873900000000001E-2</v>
      </c>
      <c r="R33">
        <v>2.8957E-2</v>
      </c>
      <c r="S33">
        <v>0.1212202</v>
      </c>
      <c r="T33">
        <v>0.70609080000000002</v>
      </c>
      <c r="U33">
        <v>20</v>
      </c>
    </row>
    <row r="34" spans="1:21">
      <c r="A34" t="s">
        <v>457</v>
      </c>
      <c r="B34" t="s">
        <v>458</v>
      </c>
      <c r="C34">
        <v>17</v>
      </c>
      <c r="D34">
        <v>80285425</v>
      </c>
      <c r="E34" t="s">
        <v>660</v>
      </c>
      <c r="F34">
        <v>17</v>
      </c>
      <c r="G34">
        <v>80314483</v>
      </c>
      <c r="H34" t="s">
        <v>3</v>
      </c>
      <c r="I34" t="s">
        <v>6</v>
      </c>
      <c r="J34">
        <v>3.7128700000000001E-2</v>
      </c>
      <c r="K34">
        <v>-3.3799999999999997E-2</v>
      </c>
      <c r="L34">
        <v>2.1899999999999999E-2</v>
      </c>
      <c r="M34">
        <v>0.1227</v>
      </c>
      <c r="N34">
        <v>-0.34479300000000002</v>
      </c>
      <c r="O34">
        <v>2.2776600000000001E-2</v>
      </c>
      <c r="P34" s="1">
        <v>9.0936520000000004E-52</v>
      </c>
      <c r="Q34">
        <v>9.8029900000000003E-2</v>
      </c>
      <c r="R34">
        <v>6.3845700000000005E-2</v>
      </c>
      <c r="S34">
        <v>0.12468079999999999</v>
      </c>
      <c r="T34">
        <v>0.33764729999999998</v>
      </c>
      <c r="U34">
        <v>20</v>
      </c>
    </row>
    <row r="35" spans="1:21">
      <c r="A35" t="s">
        <v>319</v>
      </c>
      <c r="B35" t="s">
        <v>320</v>
      </c>
      <c r="C35">
        <v>9</v>
      </c>
      <c r="D35">
        <v>95754125</v>
      </c>
      <c r="E35" t="s">
        <v>661</v>
      </c>
      <c r="F35">
        <v>9</v>
      </c>
      <c r="G35">
        <v>95780909</v>
      </c>
      <c r="H35" t="s">
        <v>6</v>
      </c>
      <c r="I35" t="s">
        <v>4</v>
      </c>
      <c r="J35">
        <v>4.7029700000000001E-2</v>
      </c>
      <c r="K35">
        <v>-3.0800000000000001E-2</v>
      </c>
      <c r="L35">
        <v>2.06E-2</v>
      </c>
      <c r="M35">
        <v>0.13389999999999999</v>
      </c>
      <c r="N35">
        <v>0.87417900000000004</v>
      </c>
      <c r="O35">
        <v>1.9226500000000001E-2</v>
      </c>
      <c r="P35">
        <v>0</v>
      </c>
      <c r="Q35">
        <v>-3.5233E-2</v>
      </c>
      <c r="R35">
        <v>2.35777E-2</v>
      </c>
      <c r="S35">
        <v>0.13508729999999999</v>
      </c>
      <c r="T35">
        <v>0.83534980000000003</v>
      </c>
      <c r="U35">
        <v>20</v>
      </c>
    </row>
    <row r="36" spans="1:21">
      <c r="A36" t="s">
        <v>460</v>
      </c>
      <c r="B36" t="s">
        <v>461</v>
      </c>
      <c r="C36">
        <v>12</v>
      </c>
      <c r="D36">
        <v>52308918</v>
      </c>
      <c r="E36" t="s">
        <v>662</v>
      </c>
      <c r="F36">
        <v>12</v>
      </c>
      <c r="G36">
        <v>52316603</v>
      </c>
      <c r="H36" t="s">
        <v>6</v>
      </c>
      <c r="I36" t="s">
        <v>4</v>
      </c>
      <c r="J36">
        <v>0.13242599999999999</v>
      </c>
      <c r="K36">
        <v>1.61E-2</v>
      </c>
      <c r="L36">
        <v>1.11E-2</v>
      </c>
      <c r="M36">
        <v>0.1477</v>
      </c>
      <c r="N36">
        <v>-0.42180099999999998</v>
      </c>
      <c r="O36">
        <v>1.21342E-2</v>
      </c>
      <c r="P36" s="1">
        <v>9.3226530000000005E-265</v>
      </c>
      <c r="Q36">
        <v>-3.8169700000000001E-2</v>
      </c>
      <c r="R36">
        <v>2.63386E-2</v>
      </c>
      <c r="S36">
        <v>0.14728469999999999</v>
      </c>
      <c r="T36">
        <v>6.6739960000000001E-2</v>
      </c>
      <c r="U36">
        <v>20</v>
      </c>
    </row>
    <row r="37" spans="1:21">
      <c r="A37" t="s">
        <v>571</v>
      </c>
      <c r="B37" t="s">
        <v>572</v>
      </c>
      <c r="C37">
        <v>5</v>
      </c>
      <c r="D37">
        <v>100192163</v>
      </c>
      <c r="E37" t="s">
        <v>663</v>
      </c>
      <c r="F37">
        <v>5</v>
      </c>
      <c r="G37">
        <v>100002443</v>
      </c>
      <c r="H37" t="s">
        <v>6</v>
      </c>
      <c r="I37" t="s">
        <v>4</v>
      </c>
      <c r="J37">
        <v>0.100248</v>
      </c>
      <c r="K37">
        <v>-2.0299999999999999E-2</v>
      </c>
      <c r="L37">
        <v>1.41E-2</v>
      </c>
      <c r="M37">
        <v>0.1492</v>
      </c>
      <c r="N37">
        <v>-0.419018</v>
      </c>
      <c r="O37">
        <v>1.36665E-2</v>
      </c>
      <c r="P37" s="1">
        <v>1.9324349999999999E-206</v>
      </c>
      <c r="Q37">
        <v>4.8446599999999999E-2</v>
      </c>
      <c r="R37">
        <v>3.36872E-2</v>
      </c>
      <c r="S37">
        <v>0.15039669999999999</v>
      </c>
      <c r="T37">
        <v>0.40200059999999999</v>
      </c>
      <c r="U37">
        <v>20</v>
      </c>
    </row>
    <row r="38" spans="1:21">
      <c r="A38" t="s">
        <v>664</v>
      </c>
      <c r="B38" t="s">
        <v>665</v>
      </c>
      <c r="C38">
        <v>12</v>
      </c>
      <c r="D38">
        <v>109213916</v>
      </c>
      <c r="E38" t="s">
        <v>666</v>
      </c>
      <c r="F38">
        <v>12</v>
      </c>
      <c r="G38">
        <v>109220389</v>
      </c>
      <c r="H38" t="s">
        <v>6</v>
      </c>
      <c r="I38" t="s">
        <v>4</v>
      </c>
      <c r="J38">
        <v>0.24628700000000001</v>
      </c>
      <c r="K38">
        <v>1.26E-2</v>
      </c>
      <c r="L38">
        <v>8.9999999999999993E-3</v>
      </c>
      <c r="M38">
        <v>0.16200000000000001</v>
      </c>
      <c r="N38">
        <v>0.253944</v>
      </c>
      <c r="O38">
        <v>8.6169300000000001E-3</v>
      </c>
      <c r="P38" s="1">
        <v>6.9181630000000006E-191</v>
      </c>
      <c r="Q38">
        <v>4.9617300000000003E-2</v>
      </c>
      <c r="R38">
        <v>3.5480900000000003E-2</v>
      </c>
      <c r="S38">
        <v>0.16198609999999999</v>
      </c>
      <c r="T38">
        <v>0.50191529999999995</v>
      </c>
      <c r="U38">
        <v>20</v>
      </c>
    </row>
    <row r="39" spans="1:21">
      <c r="A39" t="s">
        <v>667</v>
      </c>
      <c r="B39" t="s">
        <v>668</v>
      </c>
      <c r="C39">
        <v>19</v>
      </c>
      <c r="D39">
        <v>6815051</v>
      </c>
      <c r="E39" t="s">
        <v>669</v>
      </c>
      <c r="F39">
        <v>19</v>
      </c>
      <c r="G39">
        <v>6759845</v>
      </c>
      <c r="H39" t="s">
        <v>3</v>
      </c>
      <c r="I39" t="s">
        <v>4</v>
      </c>
      <c r="J39">
        <v>0.137376</v>
      </c>
      <c r="K39">
        <v>1.77E-2</v>
      </c>
      <c r="L39">
        <v>1.26E-2</v>
      </c>
      <c r="M39">
        <v>0.1603</v>
      </c>
      <c r="N39">
        <v>-9.1830700000000001E-2</v>
      </c>
      <c r="O39">
        <v>1.2241200000000001E-2</v>
      </c>
      <c r="P39" s="1">
        <v>6.2947069999999997E-14</v>
      </c>
      <c r="Q39">
        <v>-0.192746</v>
      </c>
      <c r="R39">
        <v>0.139594</v>
      </c>
      <c r="S39">
        <v>0.1673521</v>
      </c>
      <c r="T39">
        <v>0.3416189</v>
      </c>
      <c r="U39">
        <v>5</v>
      </c>
    </row>
    <row r="40" spans="1:21">
      <c r="A40" t="s">
        <v>245</v>
      </c>
      <c r="B40" t="s">
        <v>246</v>
      </c>
      <c r="C40">
        <v>13</v>
      </c>
      <c r="D40">
        <v>77457426</v>
      </c>
      <c r="E40" t="s">
        <v>670</v>
      </c>
      <c r="F40">
        <v>13</v>
      </c>
      <c r="G40">
        <v>77434422</v>
      </c>
      <c r="H40" t="s">
        <v>3</v>
      </c>
      <c r="I40" t="s">
        <v>15</v>
      </c>
      <c r="J40">
        <v>6.4356399999999994E-2</v>
      </c>
      <c r="K40">
        <v>2.5899999999999999E-2</v>
      </c>
      <c r="L40">
        <v>1.89E-2</v>
      </c>
      <c r="M40">
        <v>0.17</v>
      </c>
      <c r="N40">
        <v>-0.43279099999999998</v>
      </c>
      <c r="O40">
        <v>1.5704800000000001E-2</v>
      </c>
      <c r="P40" s="1">
        <v>3.5584779999999997E-167</v>
      </c>
      <c r="Q40">
        <v>-5.98442E-2</v>
      </c>
      <c r="R40">
        <v>4.3723999999999999E-2</v>
      </c>
      <c r="S40">
        <v>0.17109959999999999</v>
      </c>
      <c r="T40">
        <v>0.14881610000000001</v>
      </c>
      <c r="U40">
        <v>16</v>
      </c>
    </row>
    <row r="41" spans="1:21">
      <c r="A41" t="s">
        <v>343</v>
      </c>
      <c r="B41" t="s">
        <v>344</v>
      </c>
      <c r="C41">
        <v>5</v>
      </c>
      <c r="D41">
        <v>140022002</v>
      </c>
      <c r="E41" t="s">
        <v>671</v>
      </c>
      <c r="F41">
        <v>5</v>
      </c>
      <c r="G41">
        <v>140014613</v>
      </c>
      <c r="H41" t="s">
        <v>6</v>
      </c>
      <c r="I41" t="s">
        <v>4</v>
      </c>
      <c r="J41">
        <v>0.243812</v>
      </c>
      <c r="K41">
        <v>-1.2699999999999999E-2</v>
      </c>
      <c r="L41">
        <v>9.4000000000000004E-3</v>
      </c>
      <c r="M41">
        <v>0.17660000000000001</v>
      </c>
      <c r="N41">
        <v>0.170988</v>
      </c>
      <c r="O41">
        <v>9.1696099999999999E-3</v>
      </c>
      <c r="P41" s="1">
        <v>1.3307190000000001E-77</v>
      </c>
      <c r="Q41">
        <v>-7.4274400000000004E-2</v>
      </c>
      <c r="R41">
        <v>5.5118800000000003E-2</v>
      </c>
      <c r="S41">
        <v>0.1778091</v>
      </c>
      <c r="T41">
        <v>0.90249559999999995</v>
      </c>
      <c r="U41">
        <v>20</v>
      </c>
    </row>
    <row r="42" spans="1:21">
      <c r="A42" t="s">
        <v>295</v>
      </c>
      <c r="B42" t="s">
        <v>296</v>
      </c>
      <c r="C42">
        <v>19</v>
      </c>
      <c r="D42">
        <v>7203155</v>
      </c>
      <c r="E42" t="s">
        <v>672</v>
      </c>
      <c r="F42">
        <v>19</v>
      </c>
      <c r="G42">
        <v>7295991</v>
      </c>
      <c r="H42" t="s">
        <v>15</v>
      </c>
      <c r="I42" t="s">
        <v>3</v>
      </c>
      <c r="J42">
        <v>0.241337</v>
      </c>
      <c r="K42">
        <v>1.4E-2</v>
      </c>
      <c r="L42">
        <v>1.06E-2</v>
      </c>
      <c r="M42">
        <v>0.18720000000000001</v>
      </c>
      <c r="N42">
        <v>8.4370399999999998E-2</v>
      </c>
      <c r="O42">
        <v>9.84669E-3</v>
      </c>
      <c r="P42" s="1">
        <v>1.049303E-17</v>
      </c>
      <c r="Q42">
        <v>0.165935</v>
      </c>
      <c r="R42">
        <v>0.12712000000000001</v>
      </c>
      <c r="S42">
        <v>0.19177759999999999</v>
      </c>
      <c r="T42">
        <v>0.46151209999999998</v>
      </c>
      <c r="U42">
        <v>11</v>
      </c>
    </row>
    <row r="43" spans="1:21">
      <c r="A43" t="s">
        <v>556</v>
      </c>
      <c r="B43" t="s">
        <v>557</v>
      </c>
      <c r="C43">
        <v>12</v>
      </c>
      <c r="D43">
        <v>32996726</v>
      </c>
      <c r="E43" t="s">
        <v>558</v>
      </c>
      <c r="F43">
        <v>12</v>
      </c>
      <c r="G43">
        <v>33048743</v>
      </c>
      <c r="H43" t="s">
        <v>4</v>
      </c>
      <c r="I43" t="s">
        <v>6</v>
      </c>
      <c r="J43">
        <v>0.32054500000000002</v>
      </c>
      <c r="K43">
        <v>1.0999999999999999E-2</v>
      </c>
      <c r="L43">
        <v>8.6E-3</v>
      </c>
      <c r="M43">
        <v>0.2009</v>
      </c>
      <c r="N43">
        <v>0.185031</v>
      </c>
      <c r="O43">
        <v>8.4212999999999996E-3</v>
      </c>
      <c r="P43" s="1">
        <v>5.3602359999999997E-107</v>
      </c>
      <c r="Q43">
        <v>5.9449500000000002E-2</v>
      </c>
      <c r="R43">
        <v>4.6557399999999999E-2</v>
      </c>
      <c r="S43">
        <v>0.2016347</v>
      </c>
      <c r="T43">
        <v>0.47629310000000002</v>
      </c>
      <c r="U43">
        <v>20</v>
      </c>
    </row>
    <row r="44" spans="1:21">
      <c r="A44" t="s">
        <v>673</v>
      </c>
      <c r="B44" t="s">
        <v>674</v>
      </c>
      <c r="C44">
        <v>22</v>
      </c>
      <c r="D44">
        <v>37265543</v>
      </c>
      <c r="E44" t="s">
        <v>675</v>
      </c>
      <c r="F44">
        <v>22</v>
      </c>
      <c r="G44">
        <v>37237191</v>
      </c>
      <c r="H44" t="s">
        <v>3</v>
      </c>
      <c r="I44" t="s">
        <v>4</v>
      </c>
      <c r="J44">
        <v>0.14480199999999999</v>
      </c>
      <c r="K44">
        <v>-1.5599999999999999E-2</v>
      </c>
      <c r="L44">
        <v>1.2200000000000001E-2</v>
      </c>
      <c r="M44">
        <v>0.20050000000000001</v>
      </c>
      <c r="N44">
        <v>-0.104657</v>
      </c>
      <c r="O44">
        <v>1.09885E-2</v>
      </c>
      <c r="P44" s="1">
        <v>1.663199E-21</v>
      </c>
      <c r="Q44">
        <v>0.149058</v>
      </c>
      <c r="R44">
        <v>0.117617</v>
      </c>
      <c r="S44">
        <v>0.20504159999999999</v>
      </c>
      <c r="T44">
        <v>0.86828059999999996</v>
      </c>
      <c r="U44">
        <v>8</v>
      </c>
    </row>
    <row r="45" spans="1:21">
      <c r="A45" t="s">
        <v>263</v>
      </c>
      <c r="B45" t="s">
        <v>264</v>
      </c>
      <c r="C45">
        <v>9</v>
      </c>
      <c r="D45">
        <v>5540913</v>
      </c>
      <c r="E45" t="s">
        <v>676</v>
      </c>
      <c r="F45">
        <v>9</v>
      </c>
      <c r="G45">
        <v>5510644</v>
      </c>
      <c r="H45" t="s">
        <v>3</v>
      </c>
      <c r="I45" t="s">
        <v>15</v>
      </c>
      <c r="J45">
        <v>0.31559399999999999</v>
      </c>
      <c r="K45">
        <v>1.0999999999999999E-2</v>
      </c>
      <c r="L45">
        <v>8.8000000000000005E-3</v>
      </c>
      <c r="M45">
        <v>0.21049999999999999</v>
      </c>
      <c r="N45">
        <v>0.27798200000000001</v>
      </c>
      <c r="O45">
        <v>1.28018E-2</v>
      </c>
      <c r="P45" s="1">
        <v>1.5064449999999999E-104</v>
      </c>
      <c r="Q45">
        <v>3.9570899999999999E-2</v>
      </c>
      <c r="R45">
        <v>3.17092E-2</v>
      </c>
      <c r="S45">
        <v>0.2120552</v>
      </c>
      <c r="T45">
        <v>0.19987640000000001</v>
      </c>
      <c r="U45">
        <v>20</v>
      </c>
    </row>
    <row r="46" spans="1:21">
      <c r="A46" t="s">
        <v>538</v>
      </c>
      <c r="B46" t="s">
        <v>539</v>
      </c>
      <c r="C46">
        <v>5</v>
      </c>
      <c r="D46">
        <v>150620856</v>
      </c>
      <c r="E46" t="s">
        <v>677</v>
      </c>
      <c r="F46">
        <v>5</v>
      </c>
      <c r="G46">
        <v>150612849</v>
      </c>
      <c r="H46" t="s">
        <v>3</v>
      </c>
      <c r="I46" t="s">
        <v>4</v>
      </c>
      <c r="J46">
        <v>0.14604</v>
      </c>
      <c r="K46">
        <v>1.41E-2</v>
      </c>
      <c r="L46">
        <v>1.15E-2</v>
      </c>
      <c r="M46">
        <v>0.2215</v>
      </c>
      <c r="N46">
        <v>1.0537700000000001</v>
      </c>
      <c r="O46">
        <v>9.8866600000000002E-3</v>
      </c>
      <c r="P46">
        <v>0</v>
      </c>
      <c r="Q46">
        <v>1.33805E-2</v>
      </c>
      <c r="R46">
        <v>1.0913900000000001E-2</v>
      </c>
      <c r="S46">
        <v>0.22019649999999999</v>
      </c>
      <c r="T46">
        <v>0.37618819999999997</v>
      </c>
      <c r="U46">
        <v>20</v>
      </c>
    </row>
    <row r="47" spans="1:21">
      <c r="A47" t="s">
        <v>385</v>
      </c>
      <c r="B47" t="s">
        <v>386</v>
      </c>
      <c r="C47">
        <v>17</v>
      </c>
      <c r="D47">
        <v>68170501</v>
      </c>
      <c r="E47" t="s">
        <v>678</v>
      </c>
      <c r="F47">
        <v>17</v>
      </c>
      <c r="G47">
        <v>68169005</v>
      </c>
      <c r="H47" t="s">
        <v>3</v>
      </c>
      <c r="I47" t="s">
        <v>15</v>
      </c>
      <c r="J47">
        <v>0.118812</v>
      </c>
      <c r="K47">
        <v>-1.5599999999999999E-2</v>
      </c>
      <c r="L47">
        <v>1.2800000000000001E-2</v>
      </c>
      <c r="M47">
        <v>0.22550000000000001</v>
      </c>
      <c r="N47">
        <v>-0.25596999999999998</v>
      </c>
      <c r="O47">
        <v>1.24572E-2</v>
      </c>
      <c r="P47" s="1">
        <v>8.0199430000000003E-94</v>
      </c>
      <c r="Q47">
        <v>6.0944699999999997E-2</v>
      </c>
      <c r="R47">
        <v>5.0093800000000001E-2</v>
      </c>
      <c r="S47">
        <v>0.2237519</v>
      </c>
      <c r="T47">
        <v>0.730684</v>
      </c>
      <c r="U47">
        <v>20</v>
      </c>
    </row>
    <row r="48" spans="1:21">
      <c r="A48" t="s">
        <v>499</v>
      </c>
      <c r="B48" t="s">
        <v>500</v>
      </c>
      <c r="C48">
        <v>19</v>
      </c>
      <c r="D48">
        <v>55168575</v>
      </c>
      <c r="E48" t="s">
        <v>501</v>
      </c>
      <c r="F48">
        <v>19</v>
      </c>
      <c r="G48">
        <v>55169072</v>
      </c>
      <c r="H48" t="s">
        <v>3</v>
      </c>
      <c r="I48" t="s">
        <v>15</v>
      </c>
      <c r="J48">
        <v>0.43069299999999999</v>
      </c>
      <c r="K48">
        <v>-1.01E-2</v>
      </c>
      <c r="L48">
        <v>8.6E-3</v>
      </c>
      <c r="M48">
        <v>0.24149999999999999</v>
      </c>
      <c r="N48">
        <v>-0.18773300000000001</v>
      </c>
      <c r="O48">
        <v>8.1209999999999997E-3</v>
      </c>
      <c r="P48" s="1">
        <v>3.1236439999999998E-118</v>
      </c>
      <c r="Q48">
        <v>5.3799699999999999E-2</v>
      </c>
      <c r="R48">
        <v>4.5868800000000001E-2</v>
      </c>
      <c r="S48">
        <v>0.24083350000000001</v>
      </c>
      <c r="T48">
        <v>0.74359929999999996</v>
      </c>
      <c r="U48">
        <v>20</v>
      </c>
    </row>
    <row r="49" spans="1:21">
      <c r="A49" t="s">
        <v>325</v>
      </c>
      <c r="B49" t="s">
        <v>326</v>
      </c>
      <c r="C49">
        <v>2</v>
      </c>
      <c r="D49">
        <v>120002306</v>
      </c>
      <c r="E49" t="s">
        <v>327</v>
      </c>
      <c r="F49">
        <v>2</v>
      </c>
      <c r="G49">
        <v>120021319</v>
      </c>
      <c r="H49" t="s">
        <v>4</v>
      </c>
      <c r="I49" t="s">
        <v>6</v>
      </c>
      <c r="J49">
        <v>0.47277200000000003</v>
      </c>
      <c r="K49">
        <v>1.04E-2</v>
      </c>
      <c r="L49">
        <v>8.8999999999999999E-3</v>
      </c>
      <c r="M49">
        <v>0.24490000000000001</v>
      </c>
      <c r="N49">
        <v>-0.53018399999999999</v>
      </c>
      <c r="O49">
        <v>7.9870500000000007E-3</v>
      </c>
      <c r="P49">
        <v>0</v>
      </c>
      <c r="Q49">
        <v>-1.9615799999999999E-2</v>
      </c>
      <c r="R49">
        <v>1.6789200000000001E-2</v>
      </c>
      <c r="S49">
        <v>0.2426623</v>
      </c>
      <c r="T49">
        <v>0.64520949999999999</v>
      </c>
      <c r="U49">
        <v>20</v>
      </c>
    </row>
    <row r="50" spans="1:21">
      <c r="A50" t="s">
        <v>322</v>
      </c>
      <c r="B50" t="s">
        <v>323</v>
      </c>
      <c r="C50">
        <v>16</v>
      </c>
      <c r="D50">
        <v>50747251</v>
      </c>
      <c r="E50" t="s">
        <v>679</v>
      </c>
      <c r="F50">
        <v>16</v>
      </c>
      <c r="G50">
        <v>50723371</v>
      </c>
      <c r="H50" t="s">
        <v>15</v>
      </c>
      <c r="I50" t="s">
        <v>4</v>
      </c>
      <c r="J50">
        <v>0.25866299999999998</v>
      </c>
      <c r="K50">
        <v>-1.0500000000000001E-2</v>
      </c>
      <c r="L50">
        <v>9.1000000000000004E-3</v>
      </c>
      <c r="M50">
        <v>0.2457</v>
      </c>
      <c r="N50">
        <v>0.84077100000000005</v>
      </c>
      <c r="O50">
        <v>7.6581499999999999E-3</v>
      </c>
      <c r="P50">
        <v>0</v>
      </c>
      <c r="Q50">
        <v>-1.24885E-2</v>
      </c>
      <c r="R50">
        <v>1.0824E-2</v>
      </c>
      <c r="S50">
        <v>0.24858939999999999</v>
      </c>
      <c r="T50">
        <v>0.84639129999999996</v>
      </c>
      <c r="U50">
        <v>20</v>
      </c>
    </row>
    <row r="51" spans="1:21">
      <c r="A51" t="s">
        <v>227</v>
      </c>
      <c r="B51" t="s">
        <v>228</v>
      </c>
      <c r="C51">
        <v>7</v>
      </c>
      <c r="D51">
        <v>2560487</v>
      </c>
      <c r="E51" t="s">
        <v>680</v>
      </c>
      <c r="F51">
        <v>7</v>
      </c>
      <c r="G51">
        <v>2567527</v>
      </c>
      <c r="H51" t="s">
        <v>3</v>
      </c>
      <c r="I51" t="s">
        <v>6</v>
      </c>
      <c r="J51">
        <v>8.0445500000000003E-2</v>
      </c>
      <c r="K51">
        <v>1.7500000000000002E-2</v>
      </c>
      <c r="L51">
        <v>1.54E-2</v>
      </c>
      <c r="M51">
        <v>0.25619999999999998</v>
      </c>
      <c r="N51">
        <v>-0.49101699999999998</v>
      </c>
      <c r="O51">
        <v>1.54483E-2</v>
      </c>
      <c r="P51" s="1">
        <v>1.060035E-221</v>
      </c>
      <c r="Q51">
        <v>-3.56403E-2</v>
      </c>
      <c r="R51">
        <v>3.1383500000000002E-2</v>
      </c>
      <c r="S51">
        <v>0.25610810000000001</v>
      </c>
      <c r="T51">
        <v>0.27200750000000001</v>
      </c>
      <c r="U51">
        <v>20</v>
      </c>
    </row>
    <row r="52" spans="1:21">
      <c r="A52" t="s">
        <v>442</v>
      </c>
      <c r="B52" t="s">
        <v>443</v>
      </c>
      <c r="C52">
        <v>17</v>
      </c>
      <c r="D52">
        <v>63541223</v>
      </c>
      <c r="E52" t="s">
        <v>444</v>
      </c>
      <c r="F52">
        <v>17</v>
      </c>
      <c r="G52">
        <v>63554591</v>
      </c>
      <c r="H52" t="s">
        <v>3</v>
      </c>
      <c r="I52" t="s">
        <v>15</v>
      </c>
      <c r="J52">
        <v>0.55198000000000003</v>
      </c>
      <c r="K52">
        <v>-8.9999999999999993E-3</v>
      </c>
      <c r="L52">
        <v>8.2000000000000007E-3</v>
      </c>
      <c r="M52">
        <v>0.27379999999999999</v>
      </c>
      <c r="N52">
        <v>0.315548</v>
      </c>
      <c r="O52">
        <v>8.2327600000000004E-3</v>
      </c>
      <c r="P52">
        <v>0</v>
      </c>
      <c r="Q52">
        <v>-2.85218E-2</v>
      </c>
      <c r="R52">
        <v>2.5997200000000002E-2</v>
      </c>
      <c r="S52">
        <v>0.27259280000000002</v>
      </c>
      <c r="T52">
        <v>0.89536280000000001</v>
      </c>
      <c r="U52">
        <v>20</v>
      </c>
    </row>
    <row r="53" spans="1:21">
      <c r="A53" t="s">
        <v>472</v>
      </c>
      <c r="B53" t="s">
        <v>473</v>
      </c>
      <c r="C53">
        <v>1</v>
      </c>
      <c r="D53">
        <v>28206125</v>
      </c>
      <c r="E53" t="s">
        <v>474</v>
      </c>
      <c r="F53">
        <v>1</v>
      </c>
      <c r="G53">
        <v>28209305</v>
      </c>
      <c r="H53" t="s">
        <v>15</v>
      </c>
      <c r="I53" t="s">
        <v>3</v>
      </c>
      <c r="J53">
        <v>0.34529700000000002</v>
      </c>
      <c r="K53">
        <v>-8.9999999999999993E-3</v>
      </c>
      <c r="L53">
        <v>8.3000000000000001E-3</v>
      </c>
      <c r="M53">
        <v>0.28050000000000003</v>
      </c>
      <c r="N53">
        <v>0.36246600000000001</v>
      </c>
      <c r="O53">
        <v>8.8529999999999998E-3</v>
      </c>
      <c r="P53">
        <v>0</v>
      </c>
      <c r="Q53">
        <v>-2.4829899999999998E-2</v>
      </c>
      <c r="R53">
        <v>2.2906699999999999E-2</v>
      </c>
      <c r="S53">
        <v>0.27838370000000001</v>
      </c>
      <c r="T53">
        <v>0.17629639999999999</v>
      </c>
      <c r="U53">
        <v>20</v>
      </c>
    </row>
    <row r="54" spans="1:21">
      <c r="A54" t="s">
        <v>619</v>
      </c>
      <c r="B54" t="s">
        <v>620</v>
      </c>
      <c r="C54">
        <v>9</v>
      </c>
      <c r="D54">
        <v>92044373</v>
      </c>
      <c r="E54" t="s">
        <v>621</v>
      </c>
      <c r="F54">
        <v>9</v>
      </c>
      <c r="G54">
        <v>92077132</v>
      </c>
      <c r="H54" t="s">
        <v>6</v>
      </c>
      <c r="I54" t="s">
        <v>4</v>
      </c>
      <c r="J54">
        <v>0.41707899999999998</v>
      </c>
      <c r="K54">
        <v>9.1999999999999998E-3</v>
      </c>
      <c r="L54">
        <v>8.5000000000000006E-3</v>
      </c>
      <c r="M54">
        <v>0.27779999999999999</v>
      </c>
      <c r="N54">
        <v>0.31115500000000001</v>
      </c>
      <c r="O54">
        <v>7.9772899999999997E-3</v>
      </c>
      <c r="P54">
        <v>0</v>
      </c>
      <c r="Q54">
        <v>2.9567199999999998E-2</v>
      </c>
      <c r="R54">
        <v>2.7328100000000001E-2</v>
      </c>
      <c r="S54">
        <v>0.2792808</v>
      </c>
      <c r="T54">
        <v>0.72928570000000004</v>
      </c>
      <c r="U54">
        <v>20</v>
      </c>
    </row>
    <row r="55" spans="1:21">
      <c r="A55" t="s">
        <v>681</v>
      </c>
      <c r="B55" t="s">
        <v>682</v>
      </c>
      <c r="C55">
        <v>3</v>
      </c>
      <c r="D55">
        <v>119518331</v>
      </c>
      <c r="E55" t="s">
        <v>683</v>
      </c>
      <c r="F55">
        <v>3</v>
      </c>
      <c r="G55">
        <v>119529605</v>
      </c>
      <c r="H55" t="s">
        <v>15</v>
      </c>
      <c r="I55" t="s">
        <v>3</v>
      </c>
      <c r="J55">
        <v>0.25990099999999999</v>
      </c>
      <c r="K55">
        <v>-9.4999999999999998E-3</v>
      </c>
      <c r="L55">
        <v>8.8000000000000005E-3</v>
      </c>
      <c r="M55">
        <v>0.27900000000000003</v>
      </c>
      <c r="N55">
        <v>-5.0628800000000002E-2</v>
      </c>
      <c r="O55">
        <v>8.8688599999999992E-3</v>
      </c>
      <c r="P55" s="1">
        <v>1.1391010000000001E-8</v>
      </c>
      <c r="Q55">
        <v>0.18764</v>
      </c>
      <c r="R55">
        <v>0.176895</v>
      </c>
      <c r="S55">
        <v>0.2888059</v>
      </c>
      <c r="T55">
        <v>0.75775630000000005</v>
      </c>
      <c r="U55">
        <v>17</v>
      </c>
    </row>
    <row r="56" spans="1:21">
      <c r="A56" t="s">
        <v>418</v>
      </c>
      <c r="B56" t="s">
        <v>419</v>
      </c>
      <c r="C56">
        <v>8</v>
      </c>
      <c r="D56">
        <v>24184042</v>
      </c>
      <c r="E56" t="s">
        <v>420</v>
      </c>
      <c r="F56">
        <v>8</v>
      </c>
      <c r="G56">
        <v>24214935</v>
      </c>
      <c r="H56" t="s">
        <v>15</v>
      </c>
      <c r="I56" t="s">
        <v>6</v>
      </c>
      <c r="J56">
        <v>0.38366299999999998</v>
      </c>
      <c r="K56">
        <v>9.2999999999999992E-3</v>
      </c>
      <c r="L56">
        <v>8.8999999999999999E-3</v>
      </c>
      <c r="M56">
        <v>0.29870000000000002</v>
      </c>
      <c r="N56">
        <v>-0.19462599999999999</v>
      </c>
      <c r="O56">
        <v>8.1315299999999997E-3</v>
      </c>
      <c r="P56" s="1">
        <v>1.3304730000000001E-126</v>
      </c>
      <c r="Q56">
        <v>-4.7783800000000001E-2</v>
      </c>
      <c r="R56">
        <v>4.5772199999999999E-2</v>
      </c>
      <c r="S56">
        <v>0.29650880000000002</v>
      </c>
      <c r="T56">
        <v>9.3075809999999995E-2</v>
      </c>
      <c r="U56">
        <v>20</v>
      </c>
    </row>
    <row r="57" spans="1:21">
      <c r="A57" t="s">
        <v>598</v>
      </c>
      <c r="B57" t="s">
        <v>599</v>
      </c>
      <c r="C57">
        <v>12</v>
      </c>
      <c r="D57">
        <v>75886046</v>
      </c>
      <c r="E57" t="s">
        <v>600</v>
      </c>
      <c r="F57">
        <v>12</v>
      </c>
      <c r="G57">
        <v>75874913</v>
      </c>
      <c r="H57" t="s">
        <v>15</v>
      </c>
      <c r="I57" t="s">
        <v>3</v>
      </c>
      <c r="J57">
        <v>0.41089100000000001</v>
      </c>
      <c r="K57">
        <v>-8.3000000000000001E-3</v>
      </c>
      <c r="L57">
        <v>8.0999999999999996E-3</v>
      </c>
      <c r="M57">
        <v>0.30099999999999999</v>
      </c>
      <c r="N57">
        <v>-0.48160199999999997</v>
      </c>
      <c r="O57">
        <v>1.12645E-2</v>
      </c>
      <c r="P57">
        <v>0</v>
      </c>
      <c r="Q57">
        <v>1.7234099999999999E-2</v>
      </c>
      <c r="R57">
        <v>1.68237E-2</v>
      </c>
      <c r="S57">
        <v>0.30564770000000002</v>
      </c>
      <c r="T57">
        <v>0.65565450000000003</v>
      </c>
      <c r="U57">
        <v>20</v>
      </c>
    </row>
    <row r="58" spans="1:21">
      <c r="A58" t="s">
        <v>613</v>
      </c>
      <c r="B58" t="s">
        <v>614</v>
      </c>
      <c r="C58">
        <v>1</v>
      </c>
      <c r="D58">
        <v>209849249</v>
      </c>
      <c r="E58" t="s">
        <v>684</v>
      </c>
      <c r="F58">
        <v>1</v>
      </c>
      <c r="G58">
        <v>209820629</v>
      </c>
      <c r="H58" t="s">
        <v>3</v>
      </c>
      <c r="I58" t="s">
        <v>15</v>
      </c>
      <c r="J58">
        <v>0.28465299999999999</v>
      </c>
      <c r="K58">
        <v>-1.03E-2</v>
      </c>
      <c r="L58">
        <v>1.01E-2</v>
      </c>
      <c r="M58">
        <v>0.30759999999999998</v>
      </c>
      <c r="N58">
        <v>-0.14996499999999999</v>
      </c>
      <c r="O58">
        <v>9.2764500000000003E-3</v>
      </c>
      <c r="P58" s="1">
        <v>8.7320449999999992E-59</v>
      </c>
      <c r="Q58">
        <v>6.8682699999999999E-2</v>
      </c>
      <c r="R58">
        <v>6.7483000000000001E-2</v>
      </c>
      <c r="S58">
        <v>0.30878299999999997</v>
      </c>
      <c r="T58">
        <v>0.4986679</v>
      </c>
      <c r="U58">
        <v>20</v>
      </c>
    </row>
    <row r="59" spans="1:21">
      <c r="A59" t="s">
        <v>364</v>
      </c>
      <c r="B59" t="s">
        <v>365</v>
      </c>
      <c r="C59">
        <v>9</v>
      </c>
      <c r="D59">
        <v>100989613</v>
      </c>
      <c r="E59" t="s">
        <v>685</v>
      </c>
      <c r="F59">
        <v>9</v>
      </c>
      <c r="G59">
        <v>101000508</v>
      </c>
      <c r="H59" t="s">
        <v>6</v>
      </c>
      <c r="I59" t="s">
        <v>4</v>
      </c>
      <c r="J59">
        <v>0.28589100000000001</v>
      </c>
      <c r="K59">
        <v>-8.6999999999999994E-3</v>
      </c>
      <c r="L59">
        <v>8.8000000000000005E-3</v>
      </c>
      <c r="M59">
        <v>0.32519999999999999</v>
      </c>
      <c r="N59">
        <v>0.24294499999999999</v>
      </c>
      <c r="O59">
        <v>8.7134499999999993E-3</v>
      </c>
      <c r="P59" s="1">
        <v>4.4602089999999997E-171</v>
      </c>
      <c r="Q59">
        <v>-3.5810599999999998E-2</v>
      </c>
      <c r="R59">
        <v>3.6244999999999999E-2</v>
      </c>
      <c r="S59">
        <v>0.32314510000000002</v>
      </c>
      <c r="T59">
        <v>0.2858136</v>
      </c>
      <c r="U59">
        <v>20</v>
      </c>
    </row>
    <row r="60" spans="1:21">
      <c r="A60" t="s">
        <v>535</v>
      </c>
      <c r="B60" t="s">
        <v>536</v>
      </c>
      <c r="C60">
        <v>12</v>
      </c>
      <c r="D60">
        <v>42918148</v>
      </c>
      <c r="E60" t="s">
        <v>537</v>
      </c>
      <c r="F60">
        <v>12</v>
      </c>
      <c r="G60">
        <v>43090701</v>
      </c>
      <c r="H60" t="s">
        <v>6</v>
      </c>
      <c r="I60" t="s">
        <v>4</v>
      </c>
      <c r="J60">
        <v>0.36757400000000001</v>
      </c>
      <c r="K60">
        <v>-8.0999999999999996E-3</v>
      </c>
      <c r="L60">
        <v>8.2000000000000007E-3</v>
      </c>
      <c r="M60">
        <v>0.32250000000000001</v>
      </c>
      <c r="N60">
        <v>0.15623200000000001</v>
      </c>
      <c r="O60">
        <v>8.7314699999999999E-3</v>
      </c>
      <c r="P60" s="1">
        <v>1.33712E-71</v>
      </c>
      <c r="Q60">
        <v>-5.18459E-2</v>
      </c>
      <c r="R60">
        <v>5.2565899999999999E-2</v>
      </c>
      <c r="S60">
        <v>0.32398440000000001</v>
      </c>
      <c r="T60">
        <v>0.4213461</v>
      </c>
      <c r="U60">
        <v>20</v>
      </c>
    </row>
    <row r="61" spans="1:21">
      <c r="A61" t="s">
        <v>686</v>
      </c>
      <c r="B61" t="s">
        <v>687</v>
      </c>
      <c r="C61">
        <v>14</v>
      </c>
      <c r="D61">
        <v>61835985</v>
      </c>
      <c r="E61" t="s">
        <v>688</v>
      </c>
      <c r="F61">
        <v>14</v>
      </c>
      <c r="G61">
        <v>61955220</v>
      </c>
      <c r="H61" t="s">
        <v>3</v>
      </c>
      <c r="I61" t="s">
        <v>6</v>
      </c>
      <c r="J61">
        <v>0.12871299999999999</v>
      </c>
      <c r="K61">
        <v>-1.14E-2</v>
      </c>
      <c r="L61">
        <v>1.15E-2</v>
      </c>
      <c r="M61">
        <v>0.31840000000000002</v>
      </c>
      <c r="N61">
        <v>-9.6147899999999994E-2</v>
      </c>
      <c r="O61">
        <v>1.11673E-2</v>
      </c>
      <c r="P61" s="1">
        <v>7.3187749999999998E-18</v>
      </c>
      <c r="Q61">
        <v>0.11856700000000001</v>
      </c>
      <c r="R61">
        <v>0.12039800000000001</v>
      </c>
      <c r="S61">
        <v>0.32472309999999999</v>
      </c>
      <c r="T61">
        <v>0.96516979999999997</v>
      </c>
      <c r="U61">
        <v>20</v>
      </c>
    </row>
    <row r="62" spans="1:21">
      <c r="A62" t="s">
        <v>218</v>
      </c>
      <c r="B62" t="s">
        <v>219</v>
      </c>
      <c r="C62">
        <v>6</v>
      </c>
      <c r="D62">
        <v>143521537</v>
      </c>
      <c r="E62" t="s">
        <v>689</v>
      </c>
      <c r="F62">
        <v>6</v>
      </c>
      <c r="G62">
        <v>143375887</v>
      </c>
      <c r="H62" t="s">
        <v>6</v>
      </c>
      <c r="I62" t="s">
        <v>4</v>
      </c>
      <c r="J62">
        <v>0.105198</v>
      </c>
      <c r="K62">
        <v>1.3100000000000001E-2</v>
      </c>
      <c r="L62">
        <v>1.37E-2</v>
      </c>
      <c r="M62">
        <v>0.33950000000000002</v>
      </c>
      <c r="N62">
        <v>0.33842899999999998</v>
      </c>
      <c r="O62">
        <v>1.23956E-2</v>
      </c>
      <c r="P62" s="1">
        <v>3.9832119999999998E-164</v>
      </c>
      <c r="Q62">
        <v>3.8708300000000001E-2</v>
      </c>
      <c r="R62">
        <v>4.0506E-2</v>
      </c>
      <c r="S62">
        <v>0.33926499999999998</v>
      </c>
      <c r="T62">
        <v>0.76684509999999995</v>
      </c>
      <c r="U62">
        <v>20</v>
      </c>
    </row>
    <row r="63" spans="1:21">
      <c r="A63" t="s">
        <v>269</v>
      </c>
      <c r="B63" t="s">
        <v>270</v>
      </c>
      <c r="C63">
        <v>20</v>
      </c>
      <c r="D63">
        <v>4782480</v>
      </c>
      <c r="E63" t="s">
        <v>271</v>
      </c>
      <c r="F63">
        <v>20</v>
      </c>
      <c r="G63">
        <v>4796856</v>
      </c>
      <c r="H63" t="s">
        <v>3</v>
      </c>
      <c r="I63" t="s">
        <v>15</v>
      </c>
      <c r="J63">
        <v>0.46163399999999999</v>
      </c>
      <c r="K63">
        <v>8.2000000000000007E-3</v>
      </c>
      <c r="L63">
        <v>8.6E-3</v>
      </c>
      <c r="M63">
        <v>0.33539999999999998</v>
      </c>
      <c r="N63">
        <v>0.142786</v>
      </c>
      <c r="O63">
        <v>7.9763100000000003E-3</v>
      </c>
      <c r="P63" s="1">
        <v>1.1541189999999999E-71</v>
      </c>
      <c r="Q63">
        <v>5.7428800000000002E-2</v>
      </c>
      <c r="R63">
        <v>6.0315500000000001E-2</v>
      </c>
      <c r="S63">
        <v>0.34102660000000001</v>
      </c>
      <c r="T63">
        <v>0.68665299999999996</v>
      </c>
      <c r="U63">
        <v>20</v>
      </c>
    </row>
    <row r="64" spans="1:21">
      <c r="A64" t="s">
        <v>532</v>
      </c>
      <c r="B64" t="s">
        <v>533</v>
      </c>
      <c r="C64">
        <v>1</v>
      </c>
      <c r="D64">
        <v>209942522</v>
      </c>
      <c r="E64" t="s">
        <v>534</v>
      </c>
      <c r="F64">
        <v>1</v>
      </c>
      <c r="G64">
        <v>209943156</v>
      </c>
      <c r="H64" t="s">
        <v>3</v>
      </c>
      <c r="I64" t="s">
        <v>15</v>
      </c>
      <c r="J64">
        <v>0.43935600000000002</v>
      </c>
      <c r="K64">
        <v>-7.7999999999999996E-3</v>
      </c>
      <c r="L64">
        <v>8.3000000000000001E-3</v>
      </c>
      <c r="M64">
        <v>0.34789999999999999</v>
      </c>
      <c r="N64">
        <v>-0.297404</v>
      </c>
      <c r="O64">
        <v>7.8296800000000003E-3</v>
      </c>
      <c r="P64">
        <v>0</v>
      </c>
      <c r="Q64">
        <v>2.6226900000000001E-2</v>
      </c>
      <c r="R64">
        <v>2.7916699999999999E-2</v>
      </c>
      <c r="S64">
        <v>0.34748869999999998</v>
      </c>
      <c r="T64">
        <v>0.92231589999999997</v>
      </c>
      <c r="U64">
        <v>20</v>
      </c>
    </row>
    <row r="65" spans="1:21">
      <c r="A65" t="s">
        <v>589</v>
      </c>
      <c r="B65" t="s">
        <v>590</v>
      </c>
      <c r="C65">
        <v>11</v>
      </c>
      <c r="D65">
        <v>18720500</v>
      </c>
      <c r="E65" t="s">
        <v>591</v>
      </c>
      <c r="F65">
        <v>11</v>
      </c>
      <c r="G65">
        <v>18719929</v>
      </c>
      <c r="H65" t="s">
        <v>3</v>
      </c>
      <c r="I65" t="s">
        <v>15</v>
      </c>
      <c r="J65">
        <v>0.40470299999999998</v>
      </c>
      <c r="K65">
        <v>7.4999999999999997E-3</v>
      </c>
      <c r="L65">
        <v>8.3999999999999995E-3</v>
      </c>
      <c r="M65">
        <v>0.36919999999999997</v>
      </c>
      <c r="N65">
        <v>0.128994</v>
      </c>
      <c r="O65">
        <v>8.0203199999999992E-3</v>
      </c>
      <c r="P65" s="1">
        <v>3.3355680000000002E-58</v>
      </c>
      <c r="Q65">
        <v>5.8142199999999998E-2</v>
      </c>
      <c r="R65">
        <v>6.52195E-2</v>
      </c>
      <c r="S65">
        <v>0.37266929999999998</v>
      </c>
      <c r="T65">
        <v>0.93686769999999997</v>
      </c>
      <c r="U65">
        <v>20</v>
      </c>
    </row>
    <row r="66" spans="1:21">
      <c r="A66" t="s">
        <v>379</v>
      </c>
      <c r="B66" t="s">
        <v>380</v>
      </c>
      <c r="C66">
        <v>14</v>
      </c>
      <c r="D66">
        <v>35872336</v>
      </c>
      <c r="E66" t="s">
        <v>690</v>
      </c>
      <c r="F66">
        <v>14</v>
      </c>
      <c r="G66">
        <v>35594803</v>
      </c>
      <c r="H66" t="s">
        <v>3</v>
      </c>
      <c r="I66" t="s">
        <v>15</v>
      </c>
      <c r="J66">
        <v>0.158416</v>
      </c>
      <c r="K66">
        <v>9.2999999999999992E-3</v>
      </c>
      <c r="L66">
        <v>1.0500000000000001E-2</v>
      </c>
      <c r="M66">
        <v>0.37980000000000003</v>
      </c>
      <c r="N66">
        <v>0.412914</v>
      </c>
      <c r="O66">
        <v>1.4999800000000001E-2</v>
      </c>
      <c r="P66" s="1">
        <v>8.1398619999999995E-167</v>
      </c>
      <c r="Q66">
        <v>2.2522899999999998E-2</v>
      </c>
      <c r="R66">
        <v>2.5442200000000002E-2</v>
      </c>
      <c r="S66">
        <v>0.37601849999999998</v>
      </c>
      <c r="T66">
        <v>0.53893999999999997</v>
      </c>
      <c r="U66">
        <v>20</v>
      </c>
    </row>
    <row r="67" spans="1:21">
      <c r="A67" t="s">
        <v>544</v>
      </c>
      <c r="B67" t="s">
        <v>545</v>
      </c>
      <c r="C67">
        <v>5</v>
      </c>
      <c r="D67">
        <v>140048985</v>
      </c>
      <c r="E67" t="s">
        <v>546</v>
      </c>
      <c r="F67">
        <v>5</v>
      </c>
      <c r="G67">
        <v>140062547</v>
      </c>
      <c r="H67" t="s">
        <v>4</v>
      </c>
      <c r="I67" t="s">
        <v>6</v>
      </c>
      <c r="J67">
        <v>0.41707899999999998</v>
      </c>
      <c r="K67">
        <v>-7.1999999999999998E-3</v>
      </c>
      <c r="L67">
        <v>8.2000000000000007E-3</v>
      </c>
      <c r="M67">
        <v>0.37769999999999998</v>
      </c>
      <c r="N67">
        <v>0.37635099999999999</v>
      </c>
      <c r="O67">
        <v>7.6742199999999998E-3</v>
      </c>
      <c r="P67">
        <v>0</v>
      </c>
      <c r="Q67">
        <v>-1.9131100000000002E-2</v>
      </c>
      <c r="R67">
        <v>2.1791600000000001E-2</v>
      </c>
      <c r="S67">
        <v>0.37999359999999999</v>
      </c>
      <c r="T67">
        <v>0.35090080000000001</v>
      </c>
      <c r="U67">
        <v>20</v>
      </c>
    </row>
    <row r="68" spans="1:21">
      <c r="A68" t="s">
        <v>313</v>
      </c>
      <c r="B68" t="s">
        <v>314</v>
      </c>
      <c r="C68">
        <v>5</v>
      </c>
      <c r="D68">
        <v>95259288</v>
      </c>
      <c r="E68" t="s">
        <v>691</v>
      </c>
      <c r="F68">
        <v>5</v>
      </c>
      <c r="G68">
        <v>95229429</v>
      </c>
      <c r="H68" t="s">
        <v>6</v>
      </c>
      <c r="I68" t="s">
        <v>4</v>
      </c>
      <c r="J68">
        <v>0.274752</v>
      </c>
      <c r="K68">
        <v>7.9000000000000008E-3</v>
      </c>
      <c r="L68">
        <v>9.1000000000000004E-3</v>
      </c>
      <c r="M68">
        <v>0.38200000000000001</v>
      </c>
      <c r="N68">
        <v>-0.17025599999999999</v>
      </c>
      <c r="O68">
        <v>1.33258E-2</v>
      </c>
      <c r="P68" s="1">
        <v>2.2210969999999998E-37</v>
      </c>
      <c r="Q68">
        <v>-4.6400799999999999E-2</v>
      </c>
      <c r="R68">
        <v>5.3572300000000003E-2</v>
      </c>
      <c r="S68">
        <v>0.38641629999999999</v>
      </c>
      <c r="T68">
        <v>0.42781059999999999</v>
      </c>
      <c r="U68">
        <v>20</v>
      </c>
    </row>
    <row r="69" spans="1:21">
      <c r="A69" t="s">
        <v>254</v>
      </c>
      <c r="B69" t="s">
        <v>255</v>
      </c>
      <c r="C69">
        <v>17</v>
      </c>
      <c r="D69">
        <v>72705095</v>
      </c>
      <c r="E69" t="s">
        <v>692</v>
      </c>
      <c r="F69">
        <v>17</v>
      </c>
      <c r="G69">
        <v>72557854</v>
      </c>
      <c r="H69" t="s">
        <v>3</v>
      </c>
      <c r="I69" t="s">
        <v>15</v>
      </c>
      <c r="J69">
        <v>0.106436</v>
      </c>
      <c r="K69">
        <v>-1.04E-2</v>
      </c>
      <c r="L69">
        <v>1.21E-2</v>
      </c>
      <c r="M69">
        <v>0.39389999999999997</v>
      </c>
      <c r="N69">
        <v>0.123254</v>
      </c>
      <c r="O69">
        <v>1.1795399999999999E-2</v>
      </c>
      <c r="P69" s="1">
        <v>1.474593E-25</v>
      </c>
      <c r="Q69">
        <v>-8.4378400000000006E-2</v>
      </c>
      <c r="R69">
        <v>9.8502500000000007E-2</v>
      </c>
      <c r="S69">
        <v>0.3916598</v>
      </c>
      <c r="T69">
        <v>0.62672110000000003</v>
      </c>
      <c r="U69">
        <v>20</v>
      </c>
    </row>
    <row r="70" spans="1:21">
      <c r="A70" t="s">
        <v>622</v>
      </c>
      <c r="B70" t="s">
        <v>623</v>
      </c>
      <c r="C70">
        <v>7</v>
      </c>
      <c r="D70">
        <v>74580146</v>
      </c>
      <c r="E70" t="s">
        <v>693</v>
      </c>
      <c r="F70">
        <v>7</v>
      </c>
      <c r="G70">
        <v>75115006</v>
      </c>
      <c r="H70" t="s">
        <v>3</v>
      </c>
      <c r="I70" t="s">
        <v>6</v>
      </c>
      <c r="J70">
        <v>0.10891099999999999</v>
      </c>
      <c r="K70">
        <v>1.4E-2</v>
      </c>
      <c r="L70">
        <v>1.6400000000000001E-2</v>
      </c>
      <c r="M70">
        <v>0.39300000000000002</v>
      </c>
      <c r="N70">
        <v>0.982097</v>
      </c>
      <c r="O70">
        <v>3.2050099999999998E-2</v>
      </c>
      <c r="P70" s="1">
        <v>3.3163049999999998E-206</v>
      </c>
      <c r="Q70">
        <v>1.4255200000000001E-2</v>
      </c>
      <c r="R70">
        <v>1.6705399999999999E-2</v>
      </c>
      <c r="S70">
        <v>0.39347769999999999</v>
      </c>
      <c r="T70">
        <v>0.13487279999999999</v>
      </c>
      <c r="U70">
        <v>13</v>
      </c>
    </row>
    <row r="71" spans="1:21">
      <c r="A71" t="s">
        <v>236</v>
      </c>
      <c r="B71" t="s">
        <v>237</v>
      </c>
      <c r="C71">
        <v>8</v>
      </c>
      <c r="D71">
        <v>105551355</v>
      </c>
      <c r="E71" t="s">
        <v>238</v>
      </c>
      <c r="F71">
        <v>8</v>
      </c>
      <c r="G71">
        <v>105602964</v>
      </c>
      <c r="H71" t="s">
        <v>6</v>
      </c>
      <c r="I71" t="s">
        <v>3</v>
      </c>
      <c r="J71">
        <v>0.34034700000000001</v>
      </c>
      <c r="K71">
        <v>-7.0000000000000001E-3</v>
      </c>
      <c r="L71">
        <v>8.2000000000000007E-3</v>
      </c>
      <c r="M71">
        <v>0.39579999999999999</v>
      </c>
      <c r="N71">
        <v>-0.174344</v>
      </c>
      <c r="O71">
        <v>8.2210400000000006E-3</v>
      </c>
      <c r="P71" s="1">
        <v>8.2296969999999996E-100</v>
      </c>
      <c r="Q71">
        <v>4.0150600000000002E-2</v>
      </c>
      <c r="R71">
        <v>4.7071599999999998E-2</v>
      </c>
      <c r="S71">
        <v>0.3936772</v>
      </c>
      <c r="T71">
        <v>5.031654E-2</v>
      </c>
      <c r="U71">
        <v>20</v>
      </c>
    </row>
    <row r="72" spans="1:21">
      <c r="A72" t="s">
        <v>694</v>
      </c>
      <c r="B72" t="s">
        <v>695</v>
      </c>
      <c r="C72">
        <v>6</v>
      </c>
      <c r="D72">
        <v>123120590</v>
      </c>
      <c r="E72" t="s">
        <v>696</v>
      </c>
      <c r="F72">
        <v>6</v>
      </c>
      <c r="G72">
        <v>123028948</v>
      </c>
      <c r="H72" t="s">
        <v>3</v>
      </c>
      <c r="I72" t="s">
        <v>15</v>
      </c>
      <c r="J72">
        <v>0.22896</v>
      </c>
      <c r="K72">
        <v>-8.3000000000000001E-3</v>
      </c>
      <c r="L72">
        <v>9.7999999999999997E-3</v>
      </c>
      <c r="M72">
        <v>0.39629999999999999</v>
      </c>
      <c r="N72">
        <v>-0.41570600000000002</v>
      </c>
      <c r="O72">
        <v>9.1378599999999994E-3</v>
      </c>
      <c r="P72">
        <v>0</v>
      </c>
      <c r="Q72">
        <v>1.9966000000000001E-2</v>
      </c>
      <c r="R72">
        <v>2.3578399999999999E-2</v>
      </c>
      <c r="S72">
        <v>0.39711099999999999</v>
      </c>
      <c r="T72">
        <v>0.26636379999999998</v>
      </c>
      <c r="U72">
        <v>20</v>
      </c>
    </row>
    <row r="73" spans="1:21">
      <c r="A73" t="s">
        <v>251</v>
      </c>
      <c r="B73" t="s">
        <v>252</v>
      </c>
      <c r="C73">
        <v>4</v>
      </c>
      <c r="D73">
        <v>185712360</v>
      </c>
      <c r="E73" t="s">
        <v>253</v>
      </c>
      <c r="F73">
        <v>4</v>
      </c>
      <c r="G73">
        <v>185704176</v>
      </c>
      <c r="H73" t="s">
        <v>3</v>
      </c>
      <c r="I73" t="s">
        <v>4</v>
      </c>
      <c r="J73">
        <v>0.44306899999999999</v>
      </c>
      <c r="K73">
        <v>-7.1999999999999998E-3</v>
      </c>
      <c r="L73">
        <v>8.5000000000000006E-3</v>
      </c>
      <c r="M73">
        <v>0.39729999999999999</v>
      </c>
      <c r="N73">
        <v>-6.1225300000000003E-2</v>
      </c>
      <c r="O73">
        <v>8.0553299999999994E-3</v>
      </c>
      <c r="P73" s="1">
        <v>2.947592E-14</v>
      </c>
      <c r="Q73">
        <v>0.11759799999999999</v>
      </c>
      <c r="R73">
        <v>0.13969100000000001</v>
      </c>
      <c r="S73">
        <v>0.3998736</v>
      </c>
      <c r="T73">
        <v>0.28843249999999998</v>
      </c>
      <c r="U73">
        <v>20</v>
      </c>
    </row>
    <row r="74" spans="1:21">
      <c r="A74" t="s">
        <v>445</v>
      </c>
      <c r="B74" t="s">
        <v>446</v>
      </c>
      <c r="C74">
        <v>12</v>
      </c>
      <c r="D74">
        <v>78415737</v>
      </c>
      <c r="E74" t="s">
        <v>697</v>
      </c>
      <c r="F74">
        <v>12</v>
      </c>
      <c r="G74">
        <v>78401485</v>
      </c>
      <c r="H74" t="s">
        <v>3</v>
      </c>
      <c r="I74" t="s">
        <v>15</v>
      </c>
      <c r="J74">
        <v>0.38861400000000001</v>
      </c>
      <c r="K74">
        <v>7.1999999999999998E-3</v>
      </c>
      <c r="L74">
        <v>8.6E-3</v>
      </c>
      <c r="M74">
        <v>0.40289999999999998</v>
      </c>
      <c r="N74">
        <v>-0.138821</v>
      </c>
      <c r="O74">
        <v>9.4253900000000005E-3</v>
      </c>
      <c r="P74" s="1">
        <v>4.236196E-49</v>
      </c>
      <c r="Q74">
        <v>-5.1865399999999999E-2</v>
      </c>
      <c r="R74">
        <v>6.2050300000000003E-2</v>
      </c>
      <c r="S74">
        <v>0.40323369999999997</v>
      </c>
      <c r="T74">
        <v>0.64296180000000003</v>
      </c>
      <c r="U74">
        <v>20</v>
      </c>
    </row>
    <row r="75" spans="1:21">
      <c r="A75" t="s">
        <v>388</v>
      </c>
      <c r="B75" t="s">
        <v>389</v>
      </c>
      <c r="C75">
        <v>1</v>
      </c>
      <c r="D75">
        <v>211524122</v>
      </c>
      <c r="E75" t="s">
        <v>390</v>
      </c>
      <c r="F75">
        <v>1</v>
      </c>
      <c r="G75">
        <v>211530044</v>
      </c>
      <c r="H75" t="s">
        <v>4</v>
      </c>
      <c r="I75" t="s">
        <v>3</v>
      </c>
      <c r="J75">
        <v>0.399752</v>
      </c>
      <c r="K75">
        <v>6.7999999999999996E-3</v>
      </c>
      <c r="L75">
        <v>8.3000000000000001E-3</v>
      </c>
      <c r="M75">
        <v>0.4113</v>
      </c>
      <c r="N75">
        <v>0.16496</v>
      </c>
      <c r="O75">
        <v>8.10723E-3</v>
      </c>
      <c r="P75" s="1">
        <v>4.9154690000000003E-92</v>
      </c>
      <c r="Q75">
        <v>4.1222200000000001E-2</v>
      </c>
      <c r="R75">
        <v>5.0356100000000001E-2</v>
      </c>
      <c r="S75">
        <v>0.41300680000000001</v>
      </c>
      <c r="T75">
        <v>0.69664210000000004</v>
      </c>
      <c r="U75">
        <v>20</v>
      </c>
    </row>
    <row r="76" spans="1:21">
      <c r="A76" t="s">
        <v>580</v>
      </c>
      <c r="B76" t="s">
        <v>581</v>
      </c>
      <c r="C76">
        <v>21</v>
      </c>
      <c r="D76">
        <v>16385438</v>
      </c>
      <c r="E76" t="s">
        <v>582</v>
      </c>
      <c r="F76">
        <v>21</v>
      </c>
      <c r="G76">
        <v>16594253</v>
      </c>
      <c r="H76" t="s">
        <v>6</v>
      </c>
      <c r="I76" t="s">
        <v>4</v>
      </c>
      <c r="J76">
        <v>0.46039600000000003</v>
      </c>
      <c r="K76">
        <v>6.4999999999999997E-3</v>
      </c>
      <c r="L76">
        <v>8.0999999999999996E-3</v>
      </c>
      <c r="M76">
        <v>0.41880000000000001</v>
      </c>
      <c r="N76">
        <v>-0.147677</v>
      </c>
      <c r="O76">
        <v>7.9143600000000005E-3</v>
      </c>
      <c r="P76" s="1">
        <v>1.0591310000000001E-77</v>
      </c>
      <c r="Q76">
        <v>-4.4014900000000003E-2</v>
      </c>
      <c r="R76">
        <v>5.4899999999999997E-2</v>
      </c>
      <c r="S76">
        <v>0.42271029999999998</v>
      </c>
      <c r="T76">
        <v>9.5218399999999995E-2</v>
      </c>
      <c r="U76">
        <v>20</v>
      </c>
    </row>
    <row r="77" spans="1:21">
      <c r="A77" t="s">
        <v>698</v>
      </c>
      <c r="B77" t="s">
        <v>699</v>
      </c>
      <c r="C77">
        <v>10</v>
      </c>
      <c r="D77">
        <v>101442630</v>
      </c>
      <c r="E77" t="s">
        <v>700</v>
      </c>
      <c r="F77">
        <v>10</v>
      </c>
      <c r="G77">
        <v>101470927</v>
      </c>
      <c r="H77" t="s">
        <v>3</v>
      </c>
      <c r="I77" t="s">
        <v>15</v>
      </c>
      <c r="J77">
        <v>9.5297000000000007E-2</v>
      </c>
      <c r="K77">
        <v>-1.0800000000000001E-2</v>
      </c>
      <c r="L77">
        <v>1.34E-2</v>
      </c>
      <c r="M77">
        <v>0.4204</v>
      </c>
      <c r="N77">
        <v>9.1776499999999997E-2</v>
      </c>
      <c r="O77">
        <v>1.2570100000000001E-2</v>
      </c>
      <c r="P77" s="1">
        <v>2.852099E-13</v>
      </c>
      <c r="Q77">
        <v>-0.117677</v>
      </c>
      <c r="R77">
        <v>0.146894</v>
      </c>
      <c r="S77">
        <v>0.42307149999999999</v>
      </c>
      <c r="T77">
        <v>0.89110540000000005</v>
      </c>
      <c r="U77">
        <v>14</v>
      </c>
    </row>
    <row r="78" spans="1:21">
      <c r="A78" t="s">
        <v>260</v>
      </c>
      <c r="B78" t="s">
        <v>261</v>
      </c>
      <c r="C78">
        <v>3</v>
      </c>
      <c r="D78">
        <v>48577282</v>
      </c>
      <c r="E78" t="s">
        <v>701</v>
      </c>
      <c r="F78">
        <v>3</v>
      </c>
      <c r="G78">
        <v>48531687</v>
      </c>
      <c r="H78" t="s">
        <v>6</v>
      </c>
      <c r="I78" t="s">
        <v>4</v>
      </c>
      <c r="J78">
        <v>2.7227700000000001E-2</v>
      </c>
      <c r="K78">
        <v>1.8800000000000001E-2</v>
      </c>
      <c r="L78">
        <v>2.35E-2</v>
      </c>
      <c r="M78">
        <v>0.42370000000000002</v>
      </c>
      <c r="N78">
        <v>0.50526599999999999</v>
      </c>
      <c r="O78">
        <v>2.1400499999999999E-2</v>
      </c>
      <c r="P78" s="1">
        <v>3.042446E-123</v>
      </c>
      <c r="Q78">
        <v>3.7208199999999997E-2</v>
      </c>
      <c r="R78">
        <v>4.6536899999999999E-2</v>
      </c>
      <c r="S78">
        <v>0.42397669999999998</v>
      </c>
      <c r="T78">
        <v>0.36209599999999997</v>
      </c>
      <c r="U78">
        <v>20</v>
      </c>
    </row>
    <row r="79" spans="1:21">
      <c r="A79" t="s">
        <v>487</v>
      </c>
      <c r="B79" t="s">
        <v>488</v>
      </c>
      <c r="C79">
        <v>12</v>
      </c>
      <c r="D79">
        <v>52368156</v>
      </c>
      <c r="E79" t="s">
        <v>702</v>
      </c>
      <c r="F79">
        <v>12</v>
      </c>
      <c r="G79">
        <v>52349088</v>
      </c>
      <c r="H79" t="s">
        <v>6</v>
      </c>
      <c r="I79" t="s">
        <v>4</v>
      </c>
      <c r="J79">
        <v>0.21163399999999999</v>
      </c>
      <c r="K79">
        <v>8.0000000000000002E-3</v>
      </c>
      <c r="L79">
        <v>1.01E-2</v>
      </c>
      <c r="M79">
        <v>0.42920000000000003</v>
      </c>
      <c r="N79">
        <v>0.18427199999999999</v>
      </c>
      <c r="O79">
        <v>9.8909299999999992E-3</v>
      </c>
      <c r="P79" s="1">
        <v>1.8215770000000002E-77</v>
      </c>
      <c r="Q79">
        <v>4.3414099999999997E-2</v>
      </c>
      <c r="R79">
        <v>5.48598E-2</v>
      </c>
      <c r="S79">
        <v>0.42873139999999998</v>
      </c>
      <c r="T79">
        <v>0.57350100000000004</v>
      </c>
      <c r="U79">
        <v>20</v>
      </c>
    </row>
    <row r="80" spans="1:21">
      <c r="A80" t="s">
        <v>601</v>
      </c>
      <c r="B80" t="s">
        <v>602</v>
      </c>
      <c r="C80">
        <v>4</v>
      </c>
      <c r="D80">
        <v>25807218</v>
      </c>
      <c r="E80" t="s">
        <v>603</v>
      </c>
      <c r="F80">
        <v>4</v>
      </c>
      <c r="G80">
        <v>25875261</v>
      </c>
      <c r="H80" t="s">
        <v>15</v>
      </c>
      <c r="I80" t="s">
        <v>3</v>
      </c>
      <c r="J80">
        <v>0.45915800000000001</v>
      </c>
      <c r="K80">
        <v>6.6E-3</v>
      </c>
      <c r="L80">
        <v>8.3999999999999995E-3</v>
      </c>
      <c r="M80">
        <v>0.43369999999999997</v>
      </c>
      <c r="N80">
        <v>0.27801700000000001</v>
      </c>
      <c r="O80">
        <v>7.8148499999999999E-3</v>
      </c>
      <c r="P80" s="1">
        <v>3.3525919999999998E-277</v>
      </c>
      <c r="Q80">
        <v>2.37395E-2</v>
      </c>
      <c r="R80">
        <v>3.02213E-2</v>
      </c>
      <c r="S80">
        <v>0.43214720000000001</v>
      </c>
      <c r="T80">
        <v>0.64651250000000005</v>
      </c>
      <c r="U80">
        <v>20</v>
      </c>
    </row>
    <row r="81" spans="1:21">
      <c r="A81" t="s">
        <v>703</v>
      </c>
      <c r="B81" t="s">
        <v>704</v>
      </c>
      <c r="C81">
        <v>19</v>
      </c>
      <c r="D81">
        <v>18505190</v>
      </c>
      <c r="E81" t="s">
        <v>705</v>
      </c>
      <c r="F81">
        <v>19</v>
      </c>
      <c r="G81">
        <v>18484176</v>
      </c>
      <c r="H81" t="s">
        <v>6</v>
      </c>
      <c r="I81" t="s">
        <v>3</v>
      </c>
      <c r="J81">
        <v>0.329208</v>
      </c>
      <c r="K81">
        <v>6.7000000000000002E-3</v>
      </c>
      <c r="L81">
        <v>8.8000000000000005E-3</v>
      </c>
      <c r="M81">
        <v>0.4471</v>
      </c>
      <c r="N81">
        <v>0.41502699999999998</v>
      </c>
      <c r="O81">
        <v>8.9090300000000001E-3</v>
      </c>
      <c r="P81">
        <v>0</v>
      </c>
      <c r="Q81">
        <v>1.6143500000000002E-2</v>
      </c>
      <c r="R81">
        <v>2.1206300000000001E-2</v>
      </c>
      <c r="S81">
        <v>0.44650060000000003</v>
      </c>
      <c r="T81">
        <v>0.55114399999999997</v>
      </c>
      <c r="U81">
        <v>20</v>
      </c>
    </row>
    <row r="82" spans="1:21">
      <c r="A82" t="s">
        <v>346</v>
      </c>
      <c r="B82" t="s">
        <v>347</v>
      </c>
      <c r="C82">
        <v>8</v>
      </c>
      <c r="D82">
        <v>134525637</v>
      </c>
      <c r="E82" t="s">
        <v>706</v>
      </c>
      <c r="F82">
        <v>8</v>
      </c>
      <c r="G82">
        <v>134551286</v>
      </c>
      <c r="H82" t="s">
        <v>3</v>
      </c>
      <c r="I82" t="s">
        <v>15</v>
      </c>
      <c r="J82">
        <v>0.235149</v>
      </c>
      <c r="K82">
        <v>-7.4999999999999997E-3</v>
      </c>
      <c r="L82">
        <v>9.9000000000000008E-3</v>
      </c>
      <c r="M82">
        <v>0.44690000000000002</v>
      </c>
      <c r="N82">
        <v>-0.26953300000000002</v>
      </c>
      <c r="O82">
        <v>9.4342799999999997E-3</v>
      </c>
      <c r="P82" s="1">
        <v>1.6083310000000001E-179</v>
      </c>
      <c r="Q82">
        <v>2.7826E-2</v>
      </c>
      <c r="R82">
        <v>3.6743199999999997E-2</v>
      </c>
      <c r="S82">
        <v>0.4488644</v>
      </c>
      <c r="T82">
        <v>0.54963289999999998</v>
      </c>
      <c r="U82">
        <v>17</v>
      </c>
    </row>
    <row r="83" spans="1:21">
      <c r="A83" t="s">
        <v>520</v>
      </c>
      <c r="B83" t="s">
        <v>521</v>
      </c>
      <c r="C83">
        <v>1</v>
      </c>
      <c r="D83">
        <v>209807013</v>
      </c>
      <c r="E83" t="s">
        <v>707</v>
      </c>
      <c r="F83">
        <v>1</v>
      </c>
      <c r="G83">
        <v>209925251</v>
      </c>
      <c r="H83" t="s">
        <v>3</v>
      </c>
      <c r="I83" t="s">
        <v>15</v>
      </c>
      <c r="J83">
        <v>0.21782199999999999</v>
      </c>
      <c r="K83">
        <v>-7.0000000000000001E-3</v>
      </c>
      <c r="L83">
        <v>9.7000000000000003E-3</v>
      </c>
      <c r="M83">
        <v>0.46929999999999999</v>
      </c>
      <c r="N83">
        <v>0.117677</v>
      </c>
      <c r="O83">
        <v>9.5809099999999998E-3</v>
      </c>
      <c r="P83" s="1">
        <v>1.126091E-34</v>
      </c>
      <c r="Q83">
        <v>-5.9485099999999999E-2</v>
      </c>
      <c r="R83">
        <v>8.2571500000000006E-2</v>
      </c>
      <c r="S83">
        <v>0.47127439999999998</v>
      </c>
      <c r="T83">
        <v>0.61850050000000001</v>
      </c>
      <c r="U83">
        <v>20</v>
      </c>
    </row>
    <row r="84" spans="1:21">
      <c r="A84" t="s">
        <v>469</v>
      </c>
      <c r="B84" t="s">
        <v>470</v>
      </c>
      <c r="C84">
        <v>6</v>
      </c>
      <c r="D84">
        <v>36101714</v>
      </c>
      <c r="E84" t="s">
        <v>471</v>
      </c>
      <c r="F84">
        <v>6</v>
      </c>
      <c r="G84">
        <v>36100669</v>
      </c>
      <c r="H84" t="s">
        <v>15</v>
      </c>
      <c r="I84" t="s">
        <v>3</v>
      </c>
      <c r="J84">
        <v>0.39356400000000002</v>
      </c>
      <c r="K84">
        <v>6.0000000000000001E-3</v>
      </c>
      <c r="L84">
        <v>8.3999999999999995E-3</v>
      </c>
      <c r="M84">
        <v>0.47399999999999998</v>
      </c>
      <c r="N84">
        <v>-0.13239899999999999</v>
      </c>
      <c r="O84">
        <v>8.2188299999999999E-3</v>
      </c>
      <c r="P84" s="1">
        <v>2.198496E-58</v>
      </c>
      <c r="Q84">
        <v>-4.53176E-2</v>
      </c>
      <c r="R84">
        <v>6.3506999999999994E-2</v>
      </c>
      <c r="S84">
        <v>0.47548410000000002</v>
      </c>
      <c r="T84">
        <v>0.58675040000000001</v>
      </c>
      <c r="U84">
        <v>20</v>
      </c>
    </row>
    <row r="85" spans="1:21">
      <c r="A85" t="s">
        <v>708</v>
      </c>
      <c r="B85" t="s">
        <v>709</v>
      </c>
      <c r="C85">
        <v>10</v>
      </c>
      <c r="D85">
        <v>6545684</v>
      </c>
      <c r="E85" t="s">
        <v>710</v>
      </c>
      <c r="F85">
        <v>10</v>
      </c>
      <c r="G85">
        <v>6625378</v>
      </c>
      <c r="H85" t="s">
        <v>6</v>
      </c>
      <c r="I85" t="s">
        <v>4</v>
      </c>
      <c r="J85">
        <v>0.31064399999999998</v>
      </c>
      <c r="K85">
        <v>6.7999999999999996E-3</v>
      </c>
      <c r="L85">
        <v>9.7000000000000003E-3</v>
      </c>
      <c r="M85">
        <v>0.48080000000000001</v>
      </c>
      <c r="N85">
        <v>-0.158192</v>
      </c>
      <c r="O85">
        <v>8.7619900000000008E-3</v>
      </c>
      <c r="P85" s="1">
        <v>7.2850519999999995E-73</v>
      </c>
      <c r="Q85">
        <v>-4.2985599999999999E-2</v>
      </c>
      <c r="R85">
        <v>6.1363899999999999E-2</v>
      </c>
      <c r="S85">
        <v>0.48361320000000002</v>
      </c>
      <c r="T85">
        <v>0.49268699999999999</v>
      </c>
      <c r="U85">
        <v>8</v>
      </c>
    </row>
    <row r="86" spans="1:21">
      <c r="A86" t="s">
        <v>607</v>
      </c>
      <c r="B86" t="s">
        <v>608</v>
      </c>
      <c r="C86">
        <v>11</v>
      </c>
      <c r="D86">
        <v>117727947</v>
      </c>
      <c r="E86" t="s">
        <v>609</v>
      </c>
      <c r="F86">
        <v>11</v>
      </c>
      <c r="G86">
        <v>117712887</v>
      </c>
      <c r="H86" t="s">
        <v>3</v>
      </c>
      <c r="I86" t="s">
        <v>15</v>
      </c>
      <c r="J86">
        <v>0.44925700000000002</v>
      </c>
      <c r="K86">
        <v>-5.7000000000000002E-3</v>
      </c>
      <c r="L86">
        <v>8.2000000000000007E-3</v>
      </c>
      <c r="M86">
        <v>0.48980000000000001</v>
      </c>
      <c r="N86">
        <v>0.33396799999999999</v>
      </c>
      <c r="O86">
        <v>7.7284800000000002E-3</v>
      </c>
      <c r="P86">
        <v>0</v>
      </c>
      <c r="Q86">
        <v>-1.7067499999999999E-2</v>
      </c>
      <c r="R86">
        <v>2.4556399999999999E-2</v>
      </c>
      <c r="S86">
        <v>0.4870352</v>
      </c>
      <c r="T86">
        <v>0.63748510000000003</v>
      </c>
      <c r="U86">
        <v>20</v>
      </c>
    </row>
    <row r="87" spans="1:21">
      <c r="A87" t="s">
        <v>616</v>
      </c>
      <c r="B87" t="s">
        <v>617</v>
      </c>
      <c r="C87">
        <v>5</v>
      </c>
      <c r="D87">
        <v>169699236</v>
      </c>
      <c r="E87" t="s">
        <v>711</v>
      </c>
      <c r="F87">
        <v>5</v>
      </c>
      <c r="G87">
        <v>169735463</v>
      </c>
      <c r="H87" t="s">
        <v>6</v>
      </c>
      <c r="I87" t="s">
        <v>4</v>
      </c>
      <c r="J87">
        <v>0.222772</v>
      </c>
      <c r="K87">
        <v>7.3000000000000001E-3</v>
      </c>
      <c r="L87">
        <v>1.0500000000000001E-2</v>
      </c>
      <c r="M87">
        <v>0.4854</v>
      </c>
      <c r="N87">
        <v>0.17099700000000001</v>
      </c>
      <c r="O87">
        <v>9.8277499999999997E-3</v>
      </c>
      <c r="P87" s="1">
        <v>8.3372120000000005E-68</v>
      </c>
      <c r="Q87">
        <v>4.2690800000000001E-2</v>
      </c>
      <c r="R87">
        <v>6.1453599999999997E-2</v>
      </c>
      <c r="S87">
        <v>0.48725350000000001</v>
      </c>
      <c r="T87">
        <v>0.67367929999999998</v>
      </c>
      <c r="U87">
        <v>12</v>
      </c>
    </row>
    <row r="88" spans="1:21">
      <c r="A88" t="s">
        <v>712</v>
      </c>
      <c r="B88" t="s">
        <v>713</v>
      </c>
      <c r="C88">
        <v>1</v>
      </c>
      <c r="D88">
        <v>155941387</v>
      </c>
      <c r="E88" t="s">
        <v>714</v>
      </c>
      <c r="F88">
        <v>1</v>
      </c>
      <c r="G88">
        <v>155927212</v>
      </c>
      <c r="H88" t="s">
        <v>6</v>
      </c>
      <c r="I88" t="s">
        <v>4</v>
      </c>
      <c r="J88">
        <v>0.10148500000000001</v>
      </c>
      <c r="K88">
        <v>-1.06E-2</v>
      </c>
      <c r="L88">
        <v>1.52E-2</v>
      </c>
      <c r="M88">
        <v>0.48320000000000002</v>
      </c>
      <c r="N88">
        <v>-0.15740699999999999</v>
      </c>
      <c r="O88">
        <v>2.3072800000000001E-2</v>
      </c>
      <c r="P88" s="1">
        <v>8.9657040000000007E-12</v>
      </c>
      <c r="Q88">
        <v>6.7341399999999996E-2</v>
      </c>
      <c r="R88">
        <v>9.7068100000000004E-2</v>
      </c>
      <c r="S88">
        <v>0.48783690000000002</v>
      </c>
      <c r="T88">
        <v>0.18825700000000001</v>
      </c>
      <c r="U88">
        <v>14</v>
      </c>
    </row>
    <row r="89" spans="1:21">
      <c r="A89" t="s">
        <v>715</v>
      </c>
      <c r="B89" t="s">
        <v>716</v>
      </c>
      <c r="C89">
        <v>18</v>
      </c>
      <c r="D89">
        <v>12857559</v>
      </c>
      <c r="E89" t="s">
        <v>717</v>
      </c>
      <c r="F89">
        <v>18</v>
      </c>
      <c r="G89">
        <v>12775308</v>
      </c>
      <c r="H89" t="s">
        <v>6</v>
      </c>
      <c r="I89" t="s">
        <v>4</v>
      </c>
      <c r="J89">
        <v>0.30693100000000001</v>
      </c>
      <c r="K89">
        <v>-6.1999999999999998E-3</v>
      </c>
      <c r="L89">
        <v>8.9999999999999993E-3</v>
      </c>
      <c r="M89">
        <v>0.48930000000000001</v>
      </c>
      <c r="N89">
        <v>0.108752</v>
      </c>
      <c r="O89">
        <v>8.6743500000000008E-3</v>
      </c>
      <c r="P89" s="1">
        <v>4.6720849999999999E-36</v>
      </c>
      <c r="Q89">
        <v>-5.7010400000000003E-2</v>
      </c>
      <c r="R89">
        <v>8.2881899999999994E-2</v>
      </c>
      <c r="S89">
        <v>0.49154639999999999</v>
      </c>
      <c r="T89">
        <v>8.2429810000000006E-2</v>
      </c>
      <c r="U89">
        <v>20</v>
      </c>
    </row>
    <row r="90" spans="1:21">
      <c r="A90" t="s">
        <v>394</v>
      </c>
      <c r="B90" t="s">
        <v>395</v>
      </c>
      <c r="C90">
        <v>10</v>
      </c>
      <c r="D90">
        <v>102795994</v>
      </c>
      <c r="E90" t="s">
        <v>718</v>
      </c>
      <c r="F90">
        <v>10</v>
      </c>
      <c r="G90">
        <v>102785049</v>
      </c>
      <c r="H90" t="s">
        <v>6</v>
      </c>
      <c r="I90" t="s">
        <v>4</v>
      </c>
      <c r="J90">
        <v>0.179455</v>
      </c>
      <c r="K90">
        <v>7.7999999999999996E-3</v>
      </c>
      <c r="L90">
        <v>1.15E-2</v>
      </c>
      <c r="M90">
        <v>0.49819999999999998</v>
      </c>
      <c r="N90">
        <v>0.19200200000000001</v>
      </c>
      <c r="O90">
        <v>1.2101199999999999E-2</v>
      </c>
      <c r="P90" s="1">
        <v>1.0827970000000001E-56</v>
      </c>
      <c r="Q90">
        <v>4.0624500000000001E-2</v>
      </c>
      <c r="R90">
        <v>5.9949799999999998E-2</v>
      </c>
      <c r="S90">
        <v>0.49799870000000002</v>
      </c>
      <c r="T90">
        <v>0.67911449999999995</v>
      </c>
      <c r="U90">
        <v>14</v>
      </c>
    </row>
    <row r="91" spans="1:21">
      <c r="A91" t="s">
        <v>719</v>
      </c>
      <c r="B91" t="s">
        <v>720</v>
      </c>
      <c r="C91">
        <v>12</v>
      </c>
      <c r="D91">
        <v>113847178</v>
      </c>
      <c r="E91" t="s">
        <v>721</v>
      </c>
      <c r="F91">
        <v>12</v>
      </c>
      <c r="G91">
        <v>113841922</v>
      </c>
      <c r="H91" t="s">
        <v>6</v>
      </c>
      <c r="I91" t="s">
        <v>4</v>
      </c>
      <c r="J91">
        <v>3.8366299999999999E-2</v>
      </c>
      <c r="K91">
        <v>1.5699999999999999E-2</v>
      </c>
      <c r="L91">
        <v>2.3800000000000002E-2</v>
      </c>
      <c r="M91">
        <v>0.50949999999999995</v>
      </c>
      <c r="N91">
        <v>-0.23300299999999999</v>
      </c>
      <c r="O91">
        <v>2.2984999999999998E-2</v>
      </c>
      <c r="P91" s="1">
        <v>3.7776729999999997E-24</v>
      </c>
      <c r="Q91">
        <v>-6.7380999999999996E-2</v>
      </c>
      <c r="R91">
        <v>0.10236000000000001</v>
      </c>
      <c r="S91">
        <v>0.51036360000000003</v>
      </c>
      <c r="T91">
        <v>0.28589910000000002</v>
      </c>
      <c r="U91">
        <v>20</v>
      </c>
    </row>
    <row r="92" spans="1:21">
      <c r="A92" t="s">
        <v>224</v>
      </c>
      <c r="B92" t="s">
        <v>225</v>
      </c>
      <c r="C92">
        <v>7</v>
      </c>
      <c r="D92">
        <v>142576231</v>
      </c>
      <c r="E92" t="s">
        <v>722</v>
      </c>
      <c r="F92">
        <v>7</v>
      </c>
      <c r="G92">
        <v>142619629</v>
      </c>
      <c r="H92" t="s">
        <v>6</v>
      </c>
      <c r="I92" t="s">
        <v>3</v>
      </c>
      <c r="J92">
        <v>4.7029700000000001E-2</v>
      </c>
      <c r="K92">
        <v>-1.44E-2</v>
      </c>
      <c r="L92">
        <v>2.2499999999999999E-2</v>
      </c>
      <c r="M92">
        <v>0.52129999999999999</v>
      </c>
      <c r="N92">
        <v>0.63507599999999997</v>
      </c>
      <c r="O92">
        <v>3.2954700000000003E-2</v>
      </c>
      <c r="P92" s="1">
        <v>9.3737869999999997E-83</v>
      </c>
      <c r="Q92">
        <v>-2.2674400000000001E-2</v>
      </c>
      <c r="R92">
        <v>3.5448399999999998E-2</v>
      </c>
      <c r="S92">
        <v>0.52240189999999997</v>
      </c>
      <c r="T92">
        <v>0.3122451</v>
      </c>
      <c r="U92">
        <v>20</v>
      </c>
    </row>
    <row r="93" spans="1:21">
      <c r="A93" t="s">
        <v>421</v>
      </c>
      <c r="B93" t="s">
        <v>422</v>
      </c>
      <c r="C93">
        <v>12</v>
      </c>
      <c r="D93">
        <v>55360166</v>
      </c>
      <c r="E93" t="s">
        <v>723</v>
      </c>
      <c r="F93">
        <v>12</v>
      </c>
      <c r="G93">
        <v>55343261</v>
      </c>
      <c r="H93" t="s">
        <v>4</v>
      </c>
      <c r="I93" t="s">
        <v>6</v>
      </c>
      <c r="J93">
        <v>0.26113900000000001</v>
      </c>
      <c r="K93">
        <v>-6.1000000000000004E-3</v>
      </c>
      <c r="L93">
        <v>9.7000000000000003E-3</v>
      </c>
      <c r="M93">
        <v>0.53280000000000005</v>
      </c>
      <c r="N93">
        <v>0.515872</v>
      </c>
      <c r="O93">
        <v>9.9080100000000001E-3</v>
      </c>
      <c r="P93">
        <v>0</v>
      </c>
      <c r="Q93">
        <v>-1.1824599999999999E-2</v>
      </c>
      <c r="R93">
        <v>1.8804499999999998E-2</v>
      </c>
      <c r="S93">
        <v>0.52946680000000002</v>
      </c>
      <c r="T93">
        <v>0.25192039999999999</v>
      </c>
      <c r="U93">
        <v>20</v>
      </c>
    </row>
    <row r="94" spans="1:21">
      <c r="A94" t="s">
        <v>248</v>
      </c>
      <c r="B94" t="s">
        <v>249</v>
      </c>
      <c r="C94">
        <v>9</v>
      </c>
      <c r="D94">
        <v>93612450</v>
      </c>
      <c r="E94" t="s">
        <v>250</v>
      </c>
      <c r="F94">
        <v>9</v>
      </c>
      <c r="G94">
        <v>93560850</v>
      </c>
      <c r="H94" t="s">
        <v>6</v>
      </c>
      <c r="I94" t="s">
        <v>15</v>
      </c>
      <c r="J94">
        <v>0.46163399999999999</v>
      </c>
      <c r="K94">
        <v>-5.0000000000000001E-3</v>
      </c>
      <c r="L94">
        <v>8.0999999999999996E-3</v>
      </c>
      <c r="M94">
        <v>0.53510000000000002</v>
      </c>
      <c r="N94">
        <v>-0.45140200000000003</v>
      </c>
      <c r="O94">
        <v>7.5918000000000001E-3</v>
      </c>
      <c r="P94">
        <v>0</v>
      </c>
      <c r="Q94">
        <v>1.1076600000000001E-2</v>
      </c>
      <c r="R94">
        <v>1.7945099999999999E-2</v>
      </c>
      <c r="S94">
        <v>0.53706940000000003</v>
      </c>
      <c r="T94">
        <v>0.74446559999999995</v>
      </c>
      <c r="U94">
        <v>20</v>
      </c>
    </row>
    <row r="95" spans="1:21">
      <c r="A95" t="s">
        <v>215</v>
      </c>
      <c r="B95" t="s">
        <v>216</v>
      </c>
      <c r="C95">
        <v>2</v>
      </c>
      <c r="D95">
        <v>26730818</v>
      </c>
      <c r="E95" t="s">
        <v>724</v>
      </c>
      <c r="F95">
        <v>2</v>
      </c>
      <c r="G95">
        <v>26737234</v>
      </c>
      <c r="H95" t="s">
        <v>4</v>
      </c>
      <c r="I95" t="s">
        <v>15</v>
      </c>
      <c r="J95">
        <v>0.17202999999999999</v>
      </c>
      <c r="K95">
        <v>-6.8999999999999999E-3</v>
      </c>
      <c r="L95">
        <v>1.1900000000000001E-2</v>
      </c>
      <c r="M95">
        <v>0.56310000000000004</v>
      </c>
      <c r="N95">
        <v>-0.208229</v>
      </c>
      <c r="O95">
        <v>1.0494699999999999E-2</v>
      </c>
      <c r="P95" s="1">
        <v>1.3077040000000001E-87</v>
      </c>
      <c r="Q95">
        <v>3.3136600000000002E-2</v>
      </c>
      <c r="R95">
        <v>5.7173099999999998E-2</v>
      </c>
      <c r="S95">
        <v>0.56219479999999999</v>
      </c>
      <c r="T95">
        <v>0.70720050000000001</v>
      </c>
      <c r="U95">
        <v>20</v>
      </c>
    </row>
    <row r="96" spans="1:21">
      <c r="A96" t="s">
        <v>409</v>
      </c>
      <c r="B96" t="s">
        <v>410</v>
      </c>
      <c r="C96">
        <v>9</v>
      </c>
      <c r="D96">
        <v>97383973</v>
      </c>
      <c r="E96" t="s">
        <v>725</v>
      </c>
      <c r="F96">
        <v>9</v>
      </c>
      <c r="G96">
        <v>97353582</v>
      </c>
      <c r="H96" t="s">
        <v>3</v>
      </c>
      <c r="I96" t="s">
        <v>6</v>
      </c>
      <c r="J96">
        <v>9.9009899999999998E-2</v>
      </c>
      <c r="K96">
        <v>7.7999999999999996E-3</v>
      </c>
      <c r="L96">
        <v>1.35E-2</v>
      </c>
      <c r="M96">
        <v>0.56659999999999999</v>
      </c>
      <c r="N96">
        <v>0.32700800000000002</v>
      </c>
      <c r="O96">
        <v>1.42322E-2</v>
      </c>
      <c r="P96" s="1">
        <v>7.9904079999999999E-117</v>
      </c>
      <c r="Q96">
        <v>2.3852600000000002E-2</v>
      </c>
      <c r="R96">
        <v>4.1296399999999997E-2</v>
      </c>
      <c r="S96">
        <v>0.56353750000000002</v>
      </c>
      <c r="T96">
        <v>0.75582320000000003</v>
      </c>
      <c r="U96">
        <v>20</v>
      </c>
    </row>
    <row r="97" spans="1:21">
      <c r="A97" t="s">
        <v>625</v>
      </c>
      <c r="B97" t="s">
        <v>626</v>
      </c>
      <c r="C97">
        <v>9</v>
      </c>
      <c r="D97">
        <v>131662354</v>
      </c>
      <c r="E97" t="s">
        <v>726</v>
      </c>
      <c r="F97">
        <v>9</v>
      </c>
      <c r="G97">
        <v>131643836</v>
      </c>
      <c r="H97" t="s">
        <v>3</v>
      </c>
      <c r="I97" t="s">
        <v>6</v>
      </c>
      <c r="J97">
        <v>3.8366299999999999E-2</v>
      </c>
      <c r="K97">
        <v>-1.2999999999999999E-2</v>
      </c>
      <c r="L97">
        <v>2.2700000000000001E-2</v>
      </c>
      <c r="M97">
        <v>0.5665</v>
      </c>
      <c r="N97">
        <v>0.30493300000000001</v>
      </c>
      <c r="O97">
        <v>2.11357E-2</v>
      </c>
      <c r="P97" s="1">
        <v>3.4794740000000002E-47</v>
      </c>
      <c r="Q97">
        <v>-4.2632299999999998E-2</v>
      </c>
      <c r="R97">
        <v>7.4501100000000001E-2</v>
      </c>
      <c r="S97">
        <v>0.56716169999999999</v>
      </c>
      <c r="T97">
        <v>0.68111860000000002</v>
      </c>
      <c r="U97">
        <v>10</v>
      </c>
    </row>
    <row r="98" spans="1:21">
      <c r="A98" t="s">
        <v>574</v>
      </c>
      <c r="B98" t="s">
        <v>575</v>
      </c>
      <c r="C98">
        <v>19</v>
      </c>
      <c r="D98">
        <v>50842538</v>
      </c>
      <c r="E98" t="s">
        <v>727</v>
      </c>
      <c r="F98">
        <v>19</v>
      </c>
      <c r="G98">
        <v>50846561</v>
      </c>
      <c r="H98" t="s">
        <v>3</v>
      </c>
      <c r="I98" t="s">
        <v>15</v>
      </c>
      <c r="J98">
        <v>0.28836600000000001</v>
      </c>
      <c r="K98">
        <v>-4.8999999999999998E-3</v>
      </c>
      <c r="L98">
        <v>8.8999999999999999E-3</v>
      </c>
      <c r="M98">
        <v>0.58140000000000003</v>
      </c>
      <c r="N98">
        <v>-0.91798400000000002</v>
      </c>
      <c r="O98">
        <v>7.7030700000000002E-3</v>
      </c>
      <c r="P98">
        <v>0</v>
      </c>
      <c r="Q98">
        <v>5.3377800000000003E-3</v>
      </c>
      <c r="R98">
        <v>9.6952600000000007E-3</v>
      </c>
      <c r="S98">
        <v>0.58193810000000001</v>
      </c>
      <c r="T98">
        <v>0.98253100000000004</v>
      </c>
      <c r="U98">
        <v>20</v>
      </c>
    </row>
    <row r="99" spans="1:21">
      <c r="A99" t="s">
        <v>541</v>
      </c>
      <c r="B99" t="s">
        <v>542</v>
      </c>
      <c r="C99">
        <v>5</v>
      </c>
      <c r="D99">
        <v>139719322</v>
      </c>
      <c r="E99" t="s">
        <v>728</v>
      </c>
      <c r="F99">
        <v>5</v>
      </c>
      <c r="G99">
        <v>139679477</v>
      </c>
      <c r="H99" t="s">
        <v>4</v>
      </c>
      <c r="I99" t="s">
        <v>15</v>
      </c>
      <c r="J99">
        <v>0.22896</v>
      </c>
      <c r="K99">
        <v>5.3E-3</v>
      </c>
      <c r="L99">
        <v>9.9000000000000008E-3</v>
      </c>
      <c r="M99">
        <v>0.59219999999999995</v>
      </c>
      <c r="N99">
        <v>0.167544</v>
      </c>
      <c r="O99">
        <v>9.5440400000000002E-3</v>
      </c>
      <c r="P99" s="1">
        <v>5.4659730000000005E-69</v>
      </c>
      <c r="Q99">
        <v>3.1633500000000002E-2</v>
      </c>
      <c r="R99">
        <v>5.9116500000000002E-2</v>
      </c>
      <c r="S99">
        <v>0.59257740000000003</v>
      </c>
      <c r="T99">
        <v>0.30790630000000002</v>
      </c>
      <c r="U99">
        <v>20</v>
      </c>
    </row>
    <row r="100" spans="1:21">
      <c r="A100" t="s">
        <v>301</v>
      </c>
      <c r="B100" t="s">
        <v>302</v>
      </c>
      <c r="C100">
        <v>12</v>
      </c>
      <c r="D100">
        <v>123365436</v>
      </c>
      <c r="E100" t="s">
        <v>729</v>
      </c>
      <c r="F100">
        <v>12</v>
      </c>
      <c r="G100">
        <v>123339712</v>
      </c>
      <c r="H100" t="s">
        <v>15</v>
      </c>
      <c r="I100" t="s">
        <v>3</v>
      </c>
      <c r="J100">
        <v>0.12005</v>
      </c>
      <c r="K100">
        <v>6.8999999999999999E-3</v>
      </c>
      <c r="L100">
        <v>1.32E-2</v>
      </c>
      <c r="M100">
        <v>0.60309999999999997</v>
      </c>
      <c r="N100">
        <v>0.37182300000000001</v>
      </c>
      <c r="O100">
        <v>1.13904E-2</v>
      </c>
      <c r="P100" s="1">
        <v>9.9423399999999997E-234</v>
      </c>
      <c r="Q100">
        <v>1.8557199999999999E-2</v>
      </c>
      <c r="R100">
        <v>3.5505299999999997E-2</v>
      </c>
      <c r="S100">
        <v>0.60121069999999999</v>
      </c>
      <c r="T100">
        <v>0.54528489999999996</v>
      </c>
      <c r="U100">
        <v>20</v>
      </c>
    </row>
    <row r="101" spans="1:21">
      <c r="A101" t="s">
        <v>436</v>
      </c>
      <c r="B101" t="s">
        <v>437</v>
      </c>
      <c r="C101">
        <v>9</v>
      </c>
      <c r="D101">
        <v>117087045</v>
      </c>
      <c r="E101" t="s">
        <v>438</v>
      </c>
      <c r="F101">
        <v>9</v>
      </c>
      <c r="G101">
        <v>117078173</v>
      </c>
      <c r="H101" t="s">
        <v>4</v>
      </c>
      <c r="I101" t="s">
        <v>15</v>
      </c>
      <c r="J101">
        <v>0.40222799999999997</v>
      </c>
      <c r="K101">
        <v>-4.3E-3</v>
      </c>
      <c r="L101">
        <v>8.9999999999999993E-3</v>
      </c>
      <c r="M101">
        <v>0.63060000000000005</v>
      </c>
      <c r="N101">
        <v>-0.662914</v>
      </c>
      <c r="O101">
        <v>1.08565E-2</v>
      </c>
      <c r="P101">
        <v>0</v>
      </c>
      <c r="Q101">
        <v>6.48651E-3</v>
      </c>
      <c r="R101">
        <v>1.35768E-2</v>
      </c>
      <c r="S101">
        <v>0.63281880000000001</v>
      </c>
      <c r="T101">
        <v>0.3880807</v>
      </c>
      <c r="U101">
        <v>20</v>
      </c>
    </row>
    <row r="102" spans="1:21">
      <c r="A102" t="s">
        <v>523</v>
      </c>
      <c r="B102" t="s">
        <v>524</v>
      </c>
      <c r="C102">
        <v>13</v>
      </c>
      <c r="D102">
        <v>61059301</v>
      </c>
      <c r="E102" t="s">
        <v>525</v>
      </c>
      <c r="F102">
        <v>13</v>
      </c>
      <c r="G102">
        <v>61041979</v>
      </c>
      <c r="H102" t="s">
        <v>3</v>
      </c>
      <c r="I102" t="s">
        <v>15</v>
      </c>
      <c r="J102">
        <v>0.39356400000000002</v>
      </c>
      <c r="K102">
        <v>-3.7000000000000002E-3</v>
      </c>
      <c r="L102">
        <v>8.0000000000000002E-3</v>
      </c>
      <c r="M102">
        <v>0.64470000000000005</v>
      </c>
      <c r="N102">
        <v>6.7889699999999997E-2</v>
      </c>
      <c r="O102">
        <v>7.9898399999999998E-3</v>
      </c>
      <c r="P102" s="1">
        <v>1.9455E-17</v>
      </c>
      <c r="Q102">
        <v>-5.4500199999999999E-2</v>
      </c>
      <c r="R102">
        <v>0.11801300000000001</v>
      </c>
      <c r="S102">
        <v>0.64421300000000004</v>
      </c>
      <c r="T102">
        <v>0.77482280000000003</v>
      </c>
      <c r="U102">
        <v>20</v>
      </c>
    </row>
    <row r="103" spans="1:21">
      <c r="A103" t="s">
        <v>292</v>
      </c>
      <c r="B103" t="s">
        <v>293</v>
      </c>
      <c r="C103">
        <v>18</v>
      </c>
      <c r="D103">
        <v>10471661</v>
      </c>
      <c r="E103" t="s">
        <v>730</v>
      </c>
      <c r="F103">
        <v>18</v>
      </c>
      <c r="G103">
        <v>10430913</v>
      </c>
      <c r="H103" t="s">
        <v>6</v>
      </c>
      <c r="I103" t="s">
        <v>4</v>
      </c>
      <c r="J103">
        <v>0.16089100000000001</v>
      </c>
      <c r="K103">
        <v>5.4999999999999997E-3</v>
      </c>
      <c r="L103">
        <v>1.2500000000000001E-2</v>
      </c>
      <c r="M103">
        <v>0.66120000000000001</v>
      </c>
      <c r="N103">
        <v>-0.26393</v>
      </c>
      <c r="O103">
        <v>1.1994100000000001E-2</v>
      </c>
      <c r="P103" s="1">
        <v>2.5792499999999999E-107</v>
      </c>
      <c r="Q103">
        <v>-2.08389E-2</v>
      </c>
      <c r="R103">
        <v>4.7370500000000003E-2</v>
      </c>
      <c r="S103">
        <v>0.66000080000000005</v>
      </c>
      <c r="T103">
        <v>0.48230129999999999</v>
      </c>
      <c r="U103">
        <v>20</v>
      </c>
    </row>
    <row r="104" spans="1:21">
      <c r="A104" t="s">
        <v>559</v>
      </c>
      <c r="B104" t="s">
        <v>560</v>
      </c>
      <c r="C104">
        <v>10</v>
      </c>
      <c r="D104">
        <v>102779228</v>
      </c>
      <c r="E104" t="s">
        <v>731</v>
      </c>
      <c r="F104">
        <v>10</v>
      </c>
      <c r="G104">
        <v>102785771</v>
      </c>
      <c r="H104" t="s">
        <v>6</v>
      </c>
      <c r="I104" t="s">
        <v>15</v>
      </c>
      <c r="J104">
        <v>0.23391100000000001</v>
      </c>
      <c r="K104">
        <v>4.7000000000000002E-3</v>
      </c>
      <c r="L104">
        <v>1.0699999999999999E-2</v>
      </c>
      <c r="M104">
        <v>0.66220000000000001</v>
      </c>
      <c r="N104">
        <v>0.10942</v>
      </c>
      <c r="O104">
        <v>1.11416E-2</v>
      </c>
      <c r="P104" s="1">
        <v>9.1614309999999994E-23</v>
      </c>
      <c r="Q104">
        <v>4.2953900000000003E-2</v>
      </c>
      <c r="R104">
        <v>9.7886500000000001E-2</v>
      </c>
      <c r="S104">
        <v>0.66079659999999996</v>
      </c>
      <c r="T104">
        <v>0.42001909999999998</v>
      </c>
      <c r="U104">
        <v>7</v>
      </c>
    </row>
    <row r="105" spans="1:21">
      <c r="A105" t="s">
        <v>732</v>
      </c>
      <c r="B105" t="s">
        <v>733</v>
      </c>
      <c r="C105">
        <v>14</v>
      </c>
      <c r="D105">
        <v>73218275</v>
      </c>
      <c r="E105" t="s">
        <v>734</v>
      </c>
      <c r="F105">
        <v>14</v>
      </c>
      <c r="G105">
        <v>73366412</v>
      </c>
      <c r="H105" t="s">
        <v>3</v>
      </c>
      <c r="I105" t="s">
        <v>6</v>
      </c>
      <c r="J105">
        <v>0.127475</v>
      </c>
      <c r="K105">
        <v>4.8999999999999998E-3</v>
      </c>
      <c r="L105">
        <v>1.1299999999999999E-2</v>
      </c>
      <c r="M105">
        <v>0.66249999999999998</v>
      </c>
      <c r="N105">
        <v>-5.9880999999999997E-2</v>
      </c>
      <c r="O105">
        <v>1.06652E-2</v>
      </c>
      <c r="P105" s="1">
        <v>1.970199E-8</v>
      </c>
      <c r="Q105">
        <v>-8.1828899999999996E-2</v>
      </c>
      <c r="R105">
        <v>0.18926899999999999</v>
      </c>
      <c r="S105">
        <v>0.66549369999999997</v>
      </c>
      <c r="T105">
        <v>5.7345489999999999E-2</v>
      </c>
      <c r="U105">
        <v>20</v>
      </c>
    </row>
    <row r="106" spans="1:21">
      <c r="A106" t="s">
        <v>304</v>
      </c>
      <c r="B106" t="s">
        <v>305</v>
      </c>
      <c r="C106">
        <v>19</v>
      </c>
      <c r="D106">
        <v>17338520</v>
      </c>
      <c r="E106" t="s">
        <v>735</v>
      </c>
      <c r="F106">
        <v>19</v>
      </c>
      <c r="G106">
        <v>17337344</v>
      </c>
      <c r="H106" t="s">
        <v>3</v>
      </c>
      <c r="I106" t="s">
        <v>4</v>
      </c>
      <c r="J106">
        <v>0.12128700000000001</v>
      </c>
      <c r="K106">
        <v>5.4999999999999997E-3</v>
      </c>
      <c r="L106">
        <v>1.2800000000000001E-2</v>
      </c>
      <c r="M106">
        <v>0.6704</v>
      </c>
      <c r="N106">
        <v>-0.56857999999999997</v>
      </c>
      <c r="O106">
        <v>1.27598E-2</v>
      </c>
      <c r="P106">
        <v>0</v>
      </c>
      <c r="Q106">
        <v>-9.6732199999999997E-3</v>
      </c>
      <c r="R106">
        <v>2.25133E-2</v>
      </c>
      <c r="S106">
        <v>0.66743750000000002</v>
      </c>
      <c r="T106">
        <v>0.8288489</v>
      </c>
      <c r="U106">
        <v>20</v>
      </c>
    </row>
    <row r="107" spans="1:21">
      <c r="A107" t="s">
        <v>481</v>
      </c>
      <c r="B107" t="s">
        <v>482</v>
      </c>
      <c r="C107">
        <v>16</v>
      </c>
      <c r="D107">
        <v>84903982</v>
      </c>
      <c r="E107" t="s">
        <v>736</v>
      </c>
      <c r="F107">
        <v>16</v>
      </c>
      <c r="G107">
        <v>84843611</v>
      </c>
      <c r="H107" t="s">
        <v>15</v>
      </c>
      <c r="I107" t="s">
        <v>3</v>
      </c>
      <c r="J107">
        <v>0.17821799999999999</v>
      </c>
      <c r="K107">
        <v>-4.7000000000000002E-3</v>
      </c>
      <c r="L107">
        <v>1.14E-2</v>
      </c>
      <c r="M107">
        <v>0.6835</v>
      </c>
      <c r="N107">
        <v>-0.54611500000000002</v>
      </c>
      <c r="O107">
        <v>1.0548699999999999E-2</v>
      </c>
      <c r="P107">
        <v>0</v>
      </c>
      <c r="Q107">
        <v>8.6062499999999993E-3</v>
      </c>
      <c r="R107">
        <v>2.0875399999999999E-2</v>
      </c>
      <c r="S107">
        <v>0.68014330000000001</v>
      </c>
      <c r="T107">
        <v>0.2272024</v>
      </c>
      <c r="U107">
        <v>19</v>
      </c>
    </row>
    <row r="108" spans="1:21">
      <c r="A108" t="s">
        <v>577</v>
      </c>
      <c r="B108" t="s">
        <v>578</v>
      </c>
      <c r="C108">
        <v>12</v>
      </c>
      <c r="D108">
        <v>54690400</v>
      </c>
      <c r="E108" t="s">
        <v>737</v>
      </c>
      <c r="F108">
        <v>12</v>
      </c>
      <c r="G108">
        <v>54913128</v>
      </c>
      <c r="H108" t="s">
        <v>6</v>
      </c>
      <c r="I108" t="s">
        <v>4</v>
      </c>
      <c r="J108">
        <v>5.1980199999999997E-2</v>
      </c>
      <c r="K108">
        <v>8.8000000000000005E-3</v>
      </c>
      <c r="L108">
        <v>2.2800000000000001E-2</v>
      </c>
      <c r="M108">
        <v>0.69850000000000001</v>
      </c>
      <c r="N108">
        <v>-0.69130999999999998</v>
      </c>
      <c r="O108">
        <v>2.53005E-2</v>
      </c>
      <c r="P108" s="1">
        <v>2.2003840000000001E-164</v>
      </c>
      <c r="Q108">
        <v>-1.2729499999999999E-2</v>
      </c>
      <c r="R108">
        <v>3.2984199999999998E-2</v>
      </c>
      <c r="S108">
        <v>0.69955120000000004</v>
      </c>
      <c r="T108">
        <v>0.54018929999999998</v>
      </c>
      <c r="U108">
        <v>10</v>
      </c>
    </row>
    <row r="109" spans="1:21">
      <c r="A109" t="s">
        <v>610</v>
      </c>
      <c r="B109" t="s">
        <v>611</v>
      </c>
      <c r="C109">
        <v>19</v>
      </c>
      <c r="D109">
        <v>6498594</v>
      </c>
      <c r="E109" t="s">
        <v>738</v>
      </c>
      <c r="F109">
        <v>19</v>
      </c>
      <c r="G109">
        <v>6495736</v>
      </c>
      <c r="H109" t="s">
        <v>15</v>
      </c>
      <c r="I109" t="s">
        <v>3</v>
      </c>
      <c r="J109">
        <v>0.32054500000000002</v>
      </c>
      <c r="K109">
        <v>-4.1000000000000003E-3</v>
      </c>
      <c r="L109">
        <v>1.09E-2</v>
      </c>
      <c r="M109">
        <v>0.70850000000000002</v>
      </c>
      <c r="N109">
        <v>0.200851</v>
      </c>
      <c r="O109">
        <v>1.8458499999999999E-2</v>
      </c>
      <c r="P109" s="1">
        <v>1.416903E-27</v>
      </c>
      <c r="Q109">
        <v>-2.04131E-2</v>
      </c>
      <c r="R109">
        <v>5.4301500000000003E-2</v>
      </c>
      <c r="S109">
        <v>0.70697469999999996</v>
      </c>
      <c r="T109">
        <v>0.89257640000000005</v>
      </c>
      <c r="U109">
        <v>20</v>
      </c>
    </row>
    <row r="110" spans="1:21">
      <c r="A110" t="s">
        <v>496</v>
      </c>
      <c r="B110" t="s">
        <v>497</v>
      </c>
      <c r="C110">
        <v>3</v>
      </c>
      <c r="D110">
        <v>42161337</v>
      </c>
      <c r="E110" t="s">
        <v>739</v>
      </c>
      <c r="F110">
        <v>3</v>
      </c>
      <c r="G110">
        <v>41948665</v>
      </c>
      <c r="H110" t="s">
        <v>6</v>
      </c>
      <c r="I110" t="s">
        <v>4</v>
      </c>
      <c r="J110">
        <v>0.216584</v>
      </c>
      <c r="K110">
        <v>-4.1000000000000003E-3</v>
      </c>
      <c r="L110">
        <v>1.11E-2</v>
      </c>
      <c r="M110">
        <v>0.71</v>
      </c>
      <c r="N110">
        <v>0.102492</v>
      </c>
      <c r="O110">
        <v>1.09204E-2</v>
      </c>
      <c r="P110" s="1">
        <v>6.2677950000000002E-21</v>
      </c>
      <c r="Q110">
        <v>-4.00031E-2</v>
      </c>
      <c r="R110">
        <v>0.108385</v>
      </c>
      <c r="S110">
        <v>0.71206539999999996</v>
      </c>
      <c r="T110">
        <v>0.72846460000000002</v>
      </c>
      <c r="U110">
        <v>18</v>
      </c>
    </row>
    <row r="111" spans="1:21">
      <c r="A111" t="s">
        <v>740</v>
      </c>
      <c r="B111" t="s">
        <v>741</v>
      </c>
      <c r="C111">
        <v>16</v>
      </c>
      <c r="D111">
        <v>46941749</v>
      </c>
      <c r="E111" t="s">
        <v>742</v>
      </c>
      <c r="F111">
        <v>16</v>
      </c>
      <c r="G111">
        <v>46852813</v>
      </c>
      <c r="H111" t="s">
        <v>3</v>
      </c>
      <c r="I111" t="s">
        <v>15</v>
      </c>
      <c r="J111">
        <v>2.3514899999999998E-2</v>
      </c>
      <c r="K111">
        <v>-1.0500000000000001E-2</v>
      </c>
      <c r="L111">
        <v>2.93E-2</v>
      </c>
      <c r="M111">
        <v>0.71970000000000001</v>
      </c>
      <c r="N111">
        <v>-0.49080400000000002</v>
      </c>
      <c r="O111">
        <v>3.0501E-2</v>
      </c>
      <c r="P111" s="1">
        <v>2.9313239999999999E-58</v>
      </c>
      <c r="Q111">
        <v>2.1393499999999999E-2</v>
      </c>
      <c r="R111">
        <v>5.97127E-2</v>
      </c>
      <c r="S111">
        <v>0.72013910000000003</v>
      </c>
      <c r="T111">
        <v>0.2221042</v>
      </c>
      <c r="U111">
        <v>9</v>
      </c>
    </row>
    <row r="112" spans="1:21">
      <c r="A112" t="s">
        <v>743</v>
      </c>
      <c r="B112" t="s">
        <v>744</v>
      </c>
      <c r="C112">
        <v>1</v>
      </c>
      <c r="D112">
        <v>31894968</v>
      </c>
      <c r="E112" t="s">
        <v>745</v>
      </c>
      <c r="F112">
        <v>1</v>
      </c>
      <c r="G112">
        <v>31881472</v>
      </c>
      <c r="H112" t="s">
        <v>6</v>
      </c>
      <c r="I112" t="s">
        <v>4</v>
      </c>
      <c r="J112">
        <v>0.42450500000000002</v>
      </c>
      <c r="K112">
        <v>-2.8999999999999998E-3</v>
      </c>
      <c r="L112">
        <v>8.0999999999999996E-3</v>
      </c>
      <c r="M112">
        <v>0.72440000000000004</v>
      </c>
      <c r="N112">
        <v>-0.333785</v>
      </c>
      <c r="O112">
        <v>7.8261600000000004E-3</v>
      </c>
      <c r="P112">
        <v>0</v>
      </c>
      <c r="Q112">
        <v>8.6882299999999999E-3</v>
      </c>
      <c r="R112">
        <v>2.4268000000000001E-2</v>
      </c>
      <c r="S112">
        <v>0.72033429999999998</v>
      </c>
      <c r="T112">
        <v>0.50996620000000004</v>
      </c>
      <c r="U112">
        <v>20</v>
      </c>
    </row>
    <row r="113" spans="1:21">
      <c r="A113" t="s">
        <v>272</v>
      </c>
      <c r="B113" t="s">
        <v>273</v>
      </c>
      <c r="C113">
        <v>3</v>
      </c>
      <c r="D113">
        <v>46449834</v>
      </c>
      <c r="E113" t="s">
        <v>274</v>
      </c>
      <c r="F113">
        <v>3</v>
      </c>
      <c r="G113">
        <v>46258902</v>
      </c>
      <c r="H113" t="s">
        <v>4</v>
      </c>
      <c r="I113" t="s">
        <v>6</v>
      </c>
      <c r="J113">
        <v>0.350248</v>
      </c>
      <c r="K113">
        <v>-3.0000000000000001E-3</v>
      </c>
      <c r="L113">
        <v>8.5000000000000006E-3</v>
      </c>
      <c r="M113">
        <v>0.72089999999999999</v>
      </c>
      <c r="N113">
        <v>-0.139381</v>
      </c>
      <c r="O113">
        <v>9.0352100000000001E-3</v>
      </c>
      <c r="P113" s="1">
        <v>1.087696E-53</v>
      </c>
      <c r="Q113">
        <v>2.1523799999999999E-2</v>
      </c>
      <c r="R113">
        <v>6.0999900000000003E-2</v>
      </c>
      <c r="S113">
        <v>0.72420180000000001</v>
      </c>
      <c r="T113">
        <v>0.92176460000000005</v>
      </c>
      <c r="U113">
        <v>20</v>
      </c>
    </row>
    <row r="114" spans="1:21">
      <c r="A114" t="s">
        <v>349</v>
      </c>
      <c r="B114" t="s">
        <v>350</v>
      </c>
      <c r="C114">
        <v>2</v>
      </c>
      <c r="D114">
        <v>73496684</v>
      </c>
      <c r="E114" t="s">
        <v>746</v>
      </c>
      <c r="F114">
        <v>2</v>
      </c>
      <c r="G114">
        <v>73501453</v>
      </c>
      <c r="H114" t="s">
        <v>3</v>
      </c>
      <c r="I114" t="s">
        <v>15</v>
      </c>
      <c r="J114">
        <v>0.13613900000000001</v>
      </c>
      <c r="K114">
        <v>4.1000000000000003E-3</v>
      </c>
      <c r="L114">
        <v>1.24E-2</v>
      </c>
      <c r="M114">
        <v>0.74329999999999996</v>
      </c>
      <c r="N114">
        <v>-0.21082799999999999</v>
      </c>
      <c r="O114">
        <v>1.28588E-2</v>
      </c>
      <c r="P114" s="1">
        <v>2.0559730000000001E-60</v>
      </c>
      <c r="Q114">
        <v>-1.9447099999999998E-2</v>
      </c>
      <c r="R114">
        <v>5.8827699999999997E-2</v>
      </c>
      <c r="S114">
        <v>0.74096329999999999</v>
      </c>
      <c r="T114">
        <v>0.30164150000000001</v>
      </c>
      <c r="U114">
        <v>20</v>
      </c>
    </row>
    <row r="115" spans="1:21">
      <c r="A115" t="s">
        <v>334</v>
      </c>
      <c r="B115" t="s">
        <v>335</v>
      </c>
      <c r="C115">
        <v>6</v>
      </c>
      <c r="D115">
        <v>105241881</v>
      </c>
      <c r="E115" t="s">
        <v>336</v>
      </c>
      <c r="F115">
        <v>6</v>
      </c>
      <c r="G115">
        <v>105216405</v>
      </c>
      <c r="H115" t="s">
        <v>6</v>
      </c>
      <c r="I115" t="s">
        <v>4</v>
      </c>
      <c r="J115">
        <v>0.47277200000000003</v>
      </c>
      <c r="K115">
        <v>2.5999999999999999E-3</v>
      </c>
      <c r="L115">
        <v>8.0000000000000002E-3</v>
      </c>
      <c r="M115">
        <v>0.74770000000000003</v>
      </c>
      <c r="N115">
        <v>-9.6478800000000003E-2</v>
      </c>
      <c r="O115">
        <v>7.9401200000000002E-3</v>
      </c>
      <c r="P115" s="1">
        <v>5.6806549999999998E-34</v>
      </c>
      <c r="Q115">
        <v>-2.6948900000000001E-2</v>
      </c>
      <c r="R115">
        <v>8.2949400000000006E-2</v>
      </c>
      <c r="S115">
        <v>0.74526899999999996</v>
      </c>
      <c r="T115">
        <v>0.4219791</v>
      </c>
      <c r="U115">
        <v>20</v>
      </c>
    </row>
    <row r="116" spans="1:21">
      <c r="A116" t="s">
        <v>352</v>
      </c>
      <c r="B116" t="s">
        <v>353</v>
      </c>
      <c r="C116">
        <v>20</v>
      </c>
      <c r="D116">
        <v>10636470</v>
      </c>
      <c r="E116" t="s">
        <v>354</v>
      </c>
      <c r="F116">
        <v>20</v>
      </c>
      <c r="G116">
        <v>10434177</v>
      </c>
      <c r="H116" t="s">
        <v>15</v>
      </c>
      <c r="I116" t="s">
        <v>4</v>
      </c>
      <c r="J116">
        <v>0.41831699999999999</v>
      </c>
      <c r="K116">
        <v>2.5000000000000001E-3</v>
      </c>
      <c r="L116">
        <v>8.2000000000000007E-3</v>
      </c>
      <c r="M116">
        <v>0.7631</v>
      </c>
      <c r="N116">
        <v>5.30891E-2</v>
      </c>
      <c r="O116">
        <v>8.1394999999999992E-3</v>
      </c>
      <c r="P116" s="1">
        <v>6.9191000000000004E-11</v>
      </c>
      <c r="Q116">
        <v>4.7090699999999999E-2</v>
      </c>
      <c r="R116">
        <v>0.15462600000000001</v>
      </c>
      <c r="S116">
        <v>0.76071230000000001</v>
      </c>
      <c r="T116">
        <v>0.3951093</v>
      </c>
      <c r="U116">
        <v>14</v>
      </c>
    </row>
    <row r="117" spans="1:21">
      <c r="A117" t="s">
        <v>547</v>
      </c>
      <c r="B117" t="s">
        <v>548</v>
      </c>
      <c r="C117">
        <v>17</v>
      </c>
      <c r="D117">
        <v>25966705</v>
      </c>
      <c r="E117" t="s">
        <v>747</v>
      </c>
      <c r="F117">
        <v>17</v>
      </c>
      <c r="G117">
        <v>25958091</v>
      </c>
      <c r="H117" t="s">
        <v>3</v>
      </c>
      <c r="I117" t="s">
        <v>15</v>
      </c>
      <c r="J117">
        <v>0.25866299999999998</v>
      </c>
      <c r="K117">
        <v>-2.7000000000000001E-3</v>
      </c>
      <c r="L117">
        <v>9.4000000000000004E-3</v>
      </c>
      <c r="M117">
        <v>0.77170000000000005</v>
      </c>
      <c r="N117">
        <v>-0.74282000000000004</v>
      </c>
      <c r="O117">
        <v>8.9724399999999999E-3</v>
      </c>
      <c r="P117">
        <v>0</v>
      </c>
      <c r="Q117">
        <v>3.6348000000000001E-3</v>
      </c>
      <c r="R117">
        <v>1.26546E-2</v>
      </c>
      <c r="S117">
        <v>0.77393440000000002</v>
      </c>
      <c r="T117">
        <v>0.33798859999999997</v>
      </c>
      <c r="U117">
        <v>20</v>
      </c>
    </row>
    <row r="118" spans="1:21">
      <c r="A118" t="s">
        <v>358</v>
      </c>
      <c r="B118" t="s">
        <v>359</v>
      </c>
      <c r="C118">
        <v>3</v>
      </c>
      <c r="D118">
        <v>124543734</v>
      </c>
      <c r="E118" t="s">
        <v>748</v>
      </c>
      <c r="F118">
        <v>3</v>
      </c>
      <c r="G118">
        <v>124487335</v>
      </c>
      <c r="H118" t="s">
        <v>3</v>
      </c>
      <c r="I118" t="s">
        <v>15</v>
      </c>
      <c r="J118">
        <v>0.18069299999999999</v>
      </c>
      <c r="K118">
        <v>2.8E-3</v>
      </c>
      <c r="L118">
        <v>0.01</v>
      </c>
      <c r="M118">
        <v>0.77849999999999997</v>
      </c>
      <c r="N118">
        <v>0.168488</v>
      </c>
      <c r="O118">
        <v>9.7762500000000002E-3</v>
      </c>
      <c r="P118" s="1">
        <v>1.4657319999999999E-66</v>
      </c>
      <c r="Q118">
        <v>1.6618399999999998E-2</v>
      </c>
      <c r="R118">
        <v>5.9359299999999997E-2</v>
      </c>
      <c r="S118">
        <v>0.77950589999999997</v>
      </c>
      <c r="T118">
        <v>0.68985929999999995</v>
      </c>
      <c r="U118">
        <v>20</v>
      </c>
    </row>
    <row r="119" spans="1:21">
      <c r="A119" t="s">
        <v>298</v>
      </c>
      <c r="B119" t="s">
        <v>299</v>
      </c>
      <c r="C119">
        <v>7</v>
      </c>
      <c r="D119">
        <v>87070382</v>
      </c>
      <c r="E119" t="s">
        <v>749</v>
      </c>
      <c r="F119">
        <v>7</v>
      </c>
      <c r="G119">
        <v>87079880</v>
      </c>
      <c r="H119" t="s">
        <v>3</v>
      </c>
      <c r="I119" t="s">
        <v>15</v>
      </c>
      <c r="J119">
        <v>0.183168</v>
      </c>
      <c r="K119">
        <v>2.5999999999999999E-3</v>
      </c>
      <c r="L119">
        <v>1.04E-2</v>
      </c>
      <c r="M119">
        <v>0.80259999999999998</v>
      </c>
      <c r="N119">
        <v>-0.232152</v>
      </c>
      <c r="O119">
        <v>1.0581200000000001E-2</v>
      </c>
      <c r="P119" s="1">
        <v>1.078986E-106</v>
      </c>
      <c r="Q119">
        <v>-1.1199600000000001E-2</v>
      </c>
      <c r="R119">
        <v>4.4801199999999999E-2</v>
      </c>
      <c r="S119">
        <v>0.80259990000000003</v>
      </c>
      <c r="T119">
        <v>0.34409030000000002</v>
      </c>
      <c r="U119">
        <v>20</v>
      </c>
    </row>
    <row r="120" spans="1:21">
      <c r="A120" t="s">
        <v>565</v>
      </c>
      <c r="B120" t="s">
        <v>566</v>
      </c>
      <c r="C120">
        <v>6</v>
      </c>
      <c r="D120">
        <v>35427509</v>
      </c>
      <c r="E120" t="s">
        <v>750</v>
      </c>
      <c r="F120">
        <v>6</v>
      </c>
      <c r="G120">
        <v>35424268</v>
      </c>
      <c r="H120" t="s">
        <v>15</v>
      </c>
      <c r="I120" t="s">
        <v>3</v>
      </c>
      <c r="J120">
        <v>0.31806899999999999</v>
      </c>
      <c r="K120">
        <v>2.0999999999999999E-3</v>
      </c>
      <c r="L120">
        <v>8.3999999999999995E-3</v>
      </c>
      <c r="M120">
        <v>0.80469999999999997</v>
      </c>
      <c r="N120">
        <v>7.9427399999999995E-2</v>
      </c>
      <c r="O120">
        <v>8.5402199999999994E-3</v>
      </c>
      <c r="P120" s="1">
        <v>1.399203E-20</v>
      </c>
      <c r="Q120">
        <v>2.64392E-2</v>
      </c>
      <c r="R120">
        <v>0.105795</v>
      </c>
      <c r="S120">
        <v>0.80265719999999996</v>
      </c>
      <c r="T120">
        <v>5.2039269999999999E-2</v>
      </c>
      <c r="U120">
        <v>20</v>
      </c>
    </row>
    <row r="121" spans="1:21">
      <c r="A121" t="s">
        <v>595</v>
      </c>
      <c r="B121" t="s">
        <v>596</v>
      </c>
      <c r="C121">
        <v>1</v>
      </c>
      <c r="D121">
        <v>156212432</v>
      </c>
      <c r="E121" t="s">
        <v>597</v>
      </c>
      <c r="F121">
        <v>1</v>
      </c>
      <c r="G121">
        <v>156332537</v>
      </c>
      <c r="H121" t="s">
        <v>3</v>
      </c>
      <c r="I121" t="s">
        <v>15</v>
      </c>
      <c r="J121">
        <v>0.49381199999999997</v>
      </c>
      <c r="K121">
        <v>2E-3</v>
      </c>
      <c r="L121">
        <v>8.0999999999999996E-3</v>
      </c>
      <c r="M121">
        <v>0.80259999999999998</v>
      </c>
      <c r="N121">
        <v>-7.3840500000000003E-2</v>
      </c>
      <c r="O121">
        <v>8.8071E-3</v>
      </c>
      <c r="P121" s="1">
        <v>5.1071790000000001E-17</v>
      </c>
      <c r="Q121">
        <v>-2.7085399999999999E-2</v>
      </c>
      <c r="R121">
        <v>0.10974399999999999</v>
      </c>
      <c r="S121">
        <v>0.80505789999999999</v>
      </c>
      <c r="T121">
        <v>0.2033092</v>
      </c>
      <c r="U121">
        <v>12</v>
      </c>
    </row>
    <row r="122" spans="1:21">
      <c r="A122" t="s">
        <v>751</v>
      </c>
      <c r="B122" t="s">
        <v>752</v>
      </c>
      <c r="C122">
        <v>3</v>
      </c>
      <c r="D122">
        <v>46246543</v>
      </c>
      <c r="E122" t="s">
        <v>753</v>
      </c>
      <c r="F122">
        <v>3</v>
      </c>
      <c r="G122">
        <v>46250348</v>
      </c>
      <c r="H122" t="s">
        <v>4</v>
      </c>
      <c r="I122" t="s">
        <v>6</v>
      </c>
      <c r="J122">
        <v>0.25371300000000002</v>
      </c>
      <c r="K122">
        <v>-2.2000000000000001E-3</v>
      </c>
      <c r="L122">
        <v>9.1999999999999998E-3</v>
      </c>
      <c r="M122">
        <v>0.81299999999999994</v>
      </c>
      <c r="N122">
        <v>0.58196099999999995</v>
      </c>
      <c r="O122">
        <v>8.3100399999999994E-3</v>
      </c>
      <c r="P122">
        <v>0</v>
      </c>
      <c r="Q122">
        <v>-3.7803200000000002E-3</v>
      </c>
      <c r="R122">
        <v>1.5808699999999998E-2</v>
      </c>
      <c r="S122">
        <v>0.81100550000000005</v>
      </c>
      <c r="T122">
        <v>0.36678300000000003</v>
      </c>
      <c r="U122">
        <v>20</v>
      </c>
    </row>
    <row r="123" spans="1:21">
      <c r="A123" t="s">
        <v>361</v>
      </c>
      <c r="B123" t="s">
        <v>362</v>
      </c>
      <c r="C123">
        <v>14</v>
      </c>
      <c r="D123">
        <v>95720489</v>
      </c>
      <c r="E123" t="s">
        <v>754</v>
      </c>
      <c r="F123">
        <v>14</v>
      </c>
      <c r="G123">
        <v>95652125</v>
      </c>
      <c r="H123" t="s">
        <v>6</v>
      </c>
      <c r="I123" t="s">
        <v>4</v>
      </c>
      <c r="J123">
        <v>0.20668300000000001</v>
      </c>
      <c r="K123">
        <v>2.5999999999999999E-3</v>
      </c>
      <c r="L123">
        <v>1.09E-2</v>
      </c>
      <c r="M123">
        <v>0.80889999999999995</v>
      </c>
      <c r="N123">
        <v>0.482045</v>
      </c>
      <c r="O123">
        <v>1.49879E-2</v>
      </c>
      <c r="P123" s="1">
        <v>5.9639520000000004E-227</v>
      </c>
      <c r="Q123">
        <v>5.3936899999999996E-3</v>
      </c>
      <c r="R123">
        <v>2.26126E-2</v>
      </c>
      <c r="S123">
        <v>0.81147349999999996</v>
      </c>
      <c r="T123">
        <v>0.95813570000000003</v>
      </c>
      <c r="U123">
        <v>20</v>
      </c>
    </row>
    <row r="124" spans="1:21">
      <c r="A124" t="s">
        <v>307</v>
      </c>
      <c r="B124" t="s">
        <v>308</v>
      </c>
      <c r="C124">
        <v>14</v>
      </c>
      <c r="D124">
        <v>24783949</v>
      </c>
      <c r="E124" t="s">
        <v>755</v>
      </c>
      <c r="F124">
        <v>14</v>
      </c>
      <c r="G124">
        <v>24799578</v>
      </c>
      <c r="H124" t="s">
        <v>3</v>
      </c>
      <c r="I124" t="s">
        <v>6</v>
      </c>
      <c r="J124">
        <v>0.27351500000000001</v>
      </c>
      <c r="K124">
        <v>2.0999999999999999E-3</v>
      </c>
      <c r="L124">
        <v>8.8999999999999999E-3</v>
      </c>
      <c r="M124">
        <v>0.80920000000000003</v>
      </c>
      <c r="N124">
        <v>-0.152781</v>
      </c>
      <c r="O124">
        <v>8.8225300000000003E-3</v>
      </c>
      <c r="P124" s="1">
        <v>3.4893050000000002E-67</v>
      </c>
      <c r="Q124">
        <v>-1.37451E-2</v>
      </c>
      <c r="R124">
        <v>5.8258499999999998E-2</v>
      </c>
      <c r="S124">
        <v>0.81348450000000005</v>
      </c>
      <c r="T124">
        <v>0.61703660000000005</v>
      </c>
      <c r="U124">
        <v>20</v>
      </c>
    </row>
    <row r="125" spans="1:21">
      <c r="A125" t="s">
        <v>478</v>
      </c>
      <c r="B125" t="s">
        <v>479</v>
      </c>
      <c r="C125">
        <v>1</v>
      </c>
      <c r="D125">
        <v>68631472</v>
      </c>
      <c r="E125" t="s">
        <v>756</v>
      </c>
      <c r="F125">
        <v>1</v>
      </c>
      <c r="G125">
        <v>68736352</v>
      </c>
      <c r="H125" t="s">
        <v>3</v>
      </c>
      <c r="I125" t="s">
        <v>6</v>
      </c>
      <c r="J125">
        <v>0.16831699999999999</v>
      </c>
      <c r="K125">
        <v>2.5999999999999999E-3</v>
      </c>
      <c r="L125">
        <v>1.12E-2</v>
      </c>
      <c r="M125">
        <v>0.81669999999999998</v>
      </c>
      <c r="N125">
        <v>0.77468599999999999</v>
      </c>
      <c r="O125">
        <v>9.7877299999999997E-3</v>
      </c>
      <c r="P125">
        <v>0</v>
      </c>
      <c r="Q125">
        <v>3.3562000000000002E-3</v>
      </c>
      <c r="R125">
        <v>1.44575E-2</v>
      </c>
      <c r="S125">
        <v>0.81642780000000004</v>
      </c>
      <c r="T125">
        <v>0.48571510000000001</v>
      </c>
      <c r="U125">
        <v>20</v>
      </c>
    </row>
    <row r="126" spans="1:21">
      <c r="A126" t="s">
        <v>370</v>
      </c>
      <c r="B126" t="s">
        <v>371</v>
      </c>
      <c r="C126">
        <v>4</v>
      </c>
      <c r="D126">
        <v>40219477</v>
      </c>
      <c r="E126" t="s">
        <v>757</v>
      </c>
      <c r="F126">
        <v>4</v>
      </c>
      <c r="G126">
        <v>40187596</v>
      </c>
      <c r="H126" t="s">
        <v>15</v>
      </c>
      <c r="I126" t="s">
        <v>3</v>
      </c>
      <c r="J126">
        <v>0.30693100000000001</v>
      </c>
      <c r="K126">
        <v>-2.2000000000000001E-3</v>
      </c>
      <c r="L126">
        <v>9.4999999999999998E-3</v>
      </c>
      <c r="M126">
        <v>0.81589999999999996</v>
      </c>
      <c r="N126">
        <v>-8.7394299999999994E-2</v>
      </c>
      <c r="O126">
        <v>8.8504099999999995E-3</v>
      </c>
      <c r="P126" s="1">
        <v>5.3647259999999996E-23</v>
      </c>
      <c r="Q126">
        <v>2.5173299999999999E-2</v>
      </c>
      <c r="R126">
        <v>0.108733</v>
      </c>
      <c r="S126">
        <v>0.81691449999999999</v>
      </c>
      <c r="T126">
        <v>0.13121669999999999</v>
      </c>
      <c r="U126">
        <v>20</v>
      </c>
    </row>
    <row r="127" spans="1:21">
      <c r="A127" t="s">
        <v>430</v>
      </c>
      <c r="B127" t="s">
        <v>431</v>
      </c>
      <c r="C127">
        <v>11</v>
      </c>
      <c r="D127">
        <v>44850993</v>
      </c>
      <c r="E127" t="s">
        <v>758</v>
      </c>
      <c r="F127">
        <v>11</v>
      </c>
      <c r="G127">
        <v>44800860</v>
      </c>
      <c r="H127" t="s">
        <v>3</v>
      </c>
      <c r="I127" t="s">
        <v>15</v>
      </c>
      <c r="J127">
        <v>0.23886099999999999</v>
      </c>
      <c r="K127">
        <v>-2.3E-3</v>
      </c>
      <c r="L127">
        <v>1.01E-2</v>
      </c>
      <c r="M127">
        <v>0.81740000000000002</v>
      </c>
      <c r="N127">
        <v>8.3536299999999994E-2</v>
      </c>
      <c r="O127">
        <v>9.5107100000000003E-3</v>
      </c>
      <c r="P127" s="1">
        <v>1.5860969999999999E-18</v>
      </c>
      <c r="Q127">
        <v>-2.7532899999999999E-2</v>
      </c>
      <c r="R127">
        <v>0.120946</v>
      </c>
      <c r="S127">
        <v>0.81992120000000002</v>
      </c>
      <c r="T127">
        <v>0.51534190000000002</v>
      </c>
      <c r="U127">
        <v>20</v>
      </c>
    </row>
    <row r="128" spans="1:21">
      <c r="A128" t="s">
        <v>759</v>
      </c>
      <c r="B128" t="s">
        <v>760</v>
      </c>
      <c r="C128">
        <v>14</v>
      </c>
      <c r="D128">
        <v>75747205</v>
      </c>
      <c r="E128" t="s">
        <v>761</v>
      </c>
      <c r="F128">
        <v>14</v>
      </c>
      <c r="G128">
        <v>75749991</v>
      </c>
      <c r="H128" t="s">
        <v>3</v>
      </c>
      <c r="I128" t="s">
        <v>4</v>
      </c>
      <c r="J128">
        <v>1.8564400000000002E-2</v>
      </c>
      <c r="K128">
        <v>7.6E-3</v>
      </c>
      <c r="L128">
        <v>3.4299999999999997E-2</v>
      </c>
      <c r="M128">
        <v>0.82550000000000001</v>
      </c>
      <c r="N128">
        <v>0.38004100000000002</v>
      </c>
      <c r="O128">
        <v>5.0467499999999998E-2</v>
      </c>
      <c r="P128" s="1">
        <v>5.058514E-14</v>
      </c>
      <c r="Q128">
        <v>1.9997899999999999E-2</v>
      </c>
      <c r="R128">
        <v>9.0292600000000001E-2</v>
      </c>
      <c r="S128">
        <v>0.82471989999999995</v>
      </c>
      <c r="T128">
        <v>0.29997170000000001</v>
      </c>
      <c r="U128">
        <v>4</v>
      </c>
    </row>
    <row r="129" spans="1:21">
      <c r="A129" t="s">
        <v>257</v>
      </c>
      <c r="B129" t="s">
        <v>258</v>
      </c>
      <c r="C129">
        <v>5</v>
      </c>
      <c r="D129">
        <v>95104656</v>
      </c>
      <c r="E129" t="s">
        <v>259</v>
      </c>
      <c r="F129">
        <v>5</v>
      </c>
      <c r="G129">
        <v>95109231</v>
      </c>
      <c r="H129" t="s">
        <v>4</v>
      </c>
      <c r="I129" t="s">
        <v>6</v>
      </c>
      <c r="J129">
        <v>0.42203000000000002</v>
      </c>
      <c r="K129">
        <v>-1.8E-3</v>
      </c>
      <c r="L129">
        <v>8.3000000000000001E-3</v>
      </c>
      <c r="M129">
        <v>0.83230000000000004</v>
      </c>
      <c r="N129">
        <v>-7.4431999999999998E-2</v>
      </c>
      <c r="O129">
        <v>8.0161899999999994E-3</v>
      </c>
      <c r="P129" s="1">
        <v>1.6140090000000001E-20</v>
      </c>
      <c r="Q129">
        <v>2.4183199999999998E-2</v>
      </c>
      <c r="R129">
        <v>0.111542</v>
      </c>
      <c r="S129">
        <v>0.82835769999999997</v>
      </c>
      <c r="T129">
        <v>0.61241310000000004</v>
      </c>
      <c r="U129">
        <v>14</v>
      </c>
    </row>
    <row r="130" spans="1:21">
      <c r="A130" t="s">
        <v>762</v>
      </c>
      <c r="B130" t="s">
        <v>763</v>
      </c>
      <c r="C130">
        <v>19</v>
      </c>
      <c r="D130">
        <v>12370601</v>
      </c>
      <c r="E130" t="s">
        <v>764</v>
      </c>
      <c r="F130">
        <v>19</v>
      </c>
      <c r="G130">
        <v>12435819</v>
      </c>
      <c r="H130" t="s">
        <v>6</v>
      </c>
      <c r="I130" t="s">
        <v>4</v>
      </c>
      <c r="J130">
        <v>1.11386E-2</v>
      </c>
      <c r="K130">
        <v>-7.7000000000000002E-3</v>
      </c>
      <c r="L130">
        <v>3.73E-2</v>
      </c>
      <c r="M130">
        <v>0.83660000000000001</v>
      </c>
      <c r="N130">
        <v>0.29316900000000001</v>
      </c>
      <c r="O130">
        <v>4.4281399999999999E-2</v>
      </c>
      <c r="P130" s="1">
        <v>3.5773989999999999E-11</v>
      </c>
      <c r="Q130">
        <v>-2.6264699999999998E-2</v>
      </c>
      <c r="R130">
        <v>0.12729199999999999</v>
      </c>
      <c r="S130">
        <v>0.83653</v>
      </c>
      <c r="T130">
        <v>0.64576330000000004</v>
      </c>
      <c r="U130">
        <v>8</v>
      </c>
    </row>
    <row r="131" spans="1:21">
      <c r="A131" t="s">
        <v>427</v>
      </c>
      <c r="B131" t="s">
        <v>428</v>
      </c>
      <c r="C131">
        <v>12</v>
      </c>
      <c r="D131">
        <v>39978694</v>
      </c>
      <c r="E131" t="s">
        <v>765</v>
      </c>
      <c r="F131">
        <v>12</v>
      </c>
      <c r="G131">
        <v>39987698</v>
      </c>
      <c r="H131" t="s">
        <v>4</v>
      </c>
      <c r="I131" t="s">
        <v>15</v>
      </c>
      <c r="J131">
        <v>0.173267</v>
      </c>
      <c r="K131">
        <v>-2.3E-3</v>
      </c>
      <c r="L131">
        <v>1.14E-2</v>
      </c>
      <c r="M131">
        <v>0.84</v>
      </c>
      <c r="N131">
        <v>-0.21802199999999999</v>
      </c>
      <c r="O131">
        <v>1.1292699999999999E-2</v>
      </c>
      <c r="P131" s="1">
        <v>4.7451950000000002E-83</v>
      </c>
      <c r="Q131">
        <v>1.05494E-2</v>
      </c>
      <c r="R131">
        <v>5.2291200000000003E-2</v>
      </c>
      <c r="S131">
        <v>0.84011740000000001</v>
      </c>
      <c r="T131">
        <v>0.22235160000000001</v>
      </c>
      <c r="U131">
        <v>20</v>
      </c>
    </row>
    <row r="132" spans="1:21">
      <c r="A132" t="s">
        <v>367</v>
      </c>
      <c r="B132" t="s">
        <v>368</v>
      </c>
      <c r="C132">
        <v>1</v>
      </c>
      <c r="D132">
        <v>27168647</v>
      </c>
      <c r="E132" t="s">
        <v>766</v>
      </c>
      <c r="F132">
        <v>1</v>
      </c>
      <c r="G132">
        <v>27182261</v>
      </c>
      <c r="H132" t="s">
        <v>3</v>
      </c>
      <c r="I132" t="s">
        <v>15</v>
      </c>
      <c r="J132">
        <v>0.137376</v>
      </c>
      <c r="K132">
        <v>1.9E-3</v>
      </c>
      <c r="L132">
        <v>1.1299999999999999E-2</v>
      </c>
      <c r="M132">
        <v>0.86950000000000005</v>
      </c>
      <c r="N132">
        <v>0.42988799999999999</v>
      </c>
      <c r="O132">
        <v>1.0574399999999999E-2</v>
      </c>
      <c r="P132">
        <v>0</v>
      </c>
      <c r="Q132">
        <v>4.4197500000000001E-3</v>
      </c>
      <c r="R132">
        <v>2.62861E-2</v>
      </c>
      <c r="S132">
        <v>0.86647300000000005</v>
      </c>
      <c r="T132">
        <v>0.77004229999999996</v>
      </c>
      <c r="U132">
        <v>20</v>
      </c>
    </row>
    <row r="133" spans="1:21">
      <c r="A133" t="s">
        <v>526</v>
      </c>
      <c r="B133" t="s">
        <v>527</v>
      </c>
      <c r="C133">
        <v>13</v>
      </c>
      <c r="D133">
        <v>107164770</v>
      </c>
      <c r="E133" t="s">
        <v>528</v>
      </c>
      <c r="F133">
        <v>13</v>
      </c>
      <c r="G133">
        <v>107160908</v>
      </c>
      <c r="H133" t="s">
        <v>4</v>
      </c>
      <c r="I133" t="s">
        <v>6</v>
      </c>
      <c r="J133">
        <v>0.41831699999999999</v>
      </c>
      <c r="K133">
        <v>-1.2999999999999999E-3</v>
      </c>
      <c r="L133">
        <v>8.2000000000000007E-3</v>
      </c>
      <c r="M133">
        <v>0.87519999999999998</v>
      </c>
      <c r="N133">
        <v>-5.0249799999999997E-2</v>
      </c>
      <c r="O133">
        <v>8.0173999999999992E-3</v>
      </c>
      <c r="P133" s="1">
        <v>3.6665940000000002E-10</v>
      </c>
      <c r="Q133">
        <v>2.58707E-2</v>
      </c>
      <c r="R133">
        <v>0.16323699999999999</v>
      </c>
      <c r="S133">
        <v>0.87407389999999996</v>
      </c>
      <c r="T133">
        <v>0.36640919999999999</v>
      </c>
      <c r="U133">
        <v>13</v>
      </c>
    </row>
    <row r="134" spans="1:21">
      <c r="A134" t="s">
        <v>767</v>
      </c>
      <c r="B134" t="s">
        <v>768</v>
      </c>
      <c r="C134">
        <v>10</v>
      </c>
      <c r="D134">
        <v>38326797</v>
      </c>
      <c r="E134" t="s">
        <v>769</v>
      </c>
      <c r="F134">
        <v>10</v>
      </c>
      <c r="G134">
        <v>38451985</v>
      </c>
      <c r="H134" t="s">
        <v>3</v>
      </c>
      <c r="I134" t="s">
        <v>15</v>
      </c>
      <c r="J134">
        <v>9.0346499999999996E-2</v>
      </c>
      <c r="K134">
        <v>-2.3E-3</v>
      </c>
      <c r="L134">
        <v>1.72E-2</v>
      </c>
      <c r="M134">
        <v>0.89190000000000003</v>
      </c>
      <c r="N134">
        <v>-0.137735</v>
      </c>
      <c r="O134">
        <v>1.7174399999999999E-2</v>
      </c>
      <c r="P134" s="1">
        <v>1.059194E-15</v>
      </c>
      <c r="Q134">
        <v>1.66987E-2</v>
      </c>
      <c r="R134">
        <v>0.12489500000000001</v>
      </c>
      <c r="S134">
        <v>0.89363800000000004</v>
      </c>
      <c r="T134">
        <v>0.60082939999999996</v>
      </c>
      <c r="U134">
        <v>11</v>
      </c>
    </row>
    <row r="135" spans="1:21">
      <c r="A135" t="s">
        <v>550</v>
      </c>
      <c r="B135" t="s">
        <v>551</v>
      </c>
      <c r="C135">
        <v>9</v>
      </c>
      <c r="D135">
        <v>5460534</v>
      </c>
      <c r="E135" t="s">
        <v>770</v>
      </c>
      <c r="F135">
        <v>9</v>
      </c>
      <c r="G135">
        <v>5466085</v>
      </c>
      <c r="H135" t="s">
        <v>3</v>
      </c>
      <c r="I135" t="s">
        <v>15</v>
      </c>
      <c r="J135">
        <v>0.24628700000000001</v>
      </c>
      <c r="K135">
        <v>-1.2999999999999999E-3</v>
      </c>
      <c r="L135">
        <v>0.01</v>
      </c>
      <c r="M135">
        <v>0.89859999999999995</v>
      </c>
      <c r="N135">
        <v>0.19934499999999999</v>
      </c>
      <c r="O135">
        <v>9.6047800000000003E-3</v>
      </c>
      <c r="P135" s="1">
        <v>1.109401E-95</v>
      </c>
      <c r="Q135">
        <v>-6.5213500000000004E-3</v>
      </c>
      <c r="R135">
        <v>5.01652E-2</v>
      </c>
      <c r="S135">
        <v>0.89656840000000004</v>
      </c>
      <c r="T135">
        <v>0.79091520000000004</v>
      </c>
      <c r="U135">
        <v>20</v>
      </c>
    </row>
    <row r="136" spans="1:21">
      <c r="A136" t="s">
        <v>502</v>
      </c>
      <c r="B136" t="s">
        <v>503</v>
      </c>
      <c r="C136">
        <v>10</v>
      </c>
      <c r="D136">
        <v>99080347</v>
      </c>
      <c r="E136" t="s">
        <v>771</v>
      </c>
      <c r="F136">
        <v>10</v>
      </c>
      <c r="G136">
        <v>99123457</v>
      </c>
      <c r="H136" t="s">
        <v>3</v>
      </c>
      <c r="I136" t="s">
        <v>15</v>
      </c>
      <c r="J136">
        <v>0.32301999999999997</v>
      </c>
      <c r="K136">
        <v>1.1000000000000001E-3</v>
      </c>
      <c r="L136">
        <v>8.6999999999999994E-3</v>
      </c>
      <c r="M136">
        <v>0.89659999999999995</v>
      </c>
      <c r="N136">
        <v>0.32590599999999997</v>
      </c>
      <c r="O136">
        <v>8.3001199999999994E-3</v>
      </c>
      <c r="P136">
        <v>0</v>
      </c>
      <c r="Q136">
        <v>3.37521E-3</v>
      </c>
      <c r="R136">
        <v>2.6695E-2</v>
      </c>
      <c r="S136">
        <v>0.89938669999999998</v>
      </c>
      <c r="T136">
        <v>0.57634229999999997</v>
      </c>
      <c r="U136">
        <v>20</v>
      </c>
    </row>
    <row r="137" spans="1:21">
      <c r="A137" t="s">
        <v>281</v>
      </c>
      <c r="B137" t="s">
        <v>282</v>
      </c>
      <c r="C137">
        <v>5</v>
      </c>
      <c r="D137">
        <v>139927410</v>
      </c>
      <c r="E137" t="s">
        <v>772</v>
      </c>
      <c r="F137">
        <v>5</v>
      </c>
      <c r="G137">
        <v>139844953</v>
      </c>
      <c r="H137" t="s">
        <v>15</v>
      </c>
      <c r="I137" t="s">
        <v>3</v>
      </c>
      <c r="J137">
        <v>0.26361400000000001</v>
      </c>
      <c r="K137">
        <v>1.1000000000000001E-3</v>
      </c>
      <c r="L137">
        <v>8.8000000000000005E-3</v>
      </c>
      <c r="M137">
        <v>0.89710000000000001</v>
      </c>
      <c r="N137">
        <v>-0.375747</v>
      </c>
      <c r="O137">
        <v>8.49748E-3</v>
      </c>
      <c r="P137">
        <v>0</v>
      </c>
      <c r="Q137">
        <v>-2.9275099999999999E-3</v>
      </c>
      <c r="R137">
        <v>2.3420099999999999E-2</v>
      </c>
      <c r="S137">
        <v>0.90052390000000004</v>
      </c>
      <c r="T137">
        <v>0.41320190000000001</v>
      </c>
      <c r="U137">
        <v>20</v>
      </c>
    </row>
    <row r="138" spans="1:21">
      <c r="A138" t="s">
        <v>373</v>
      </c>
      <c r="B138" t="s">
        <v>374</v>
      </c>
      <c r="C138">
        <v>22</v>
      </c>
      <c r="D138">
        <v>50757940</v>
      </c>
      <c r="E138" t="s">
        <v>375</v>
      </c>
      <c r="F138">
        <v>22</v>
      </c>
      <c r="G138">
        <v>50753973</v>
      </c>
      <c r="H138" t="s">
        <v>6</v>
      </c>
      <c r="I138" t="s">
        <v>4</v>
      </c>
      <c r="J138">
        <v>0.34282200000000002</v>
      </c>
      <c r="K138">
        <v>1.1000000000000001E-3</v>
      </c>
      <c r="L138">
        <v>8.8000000000000005E-3</v>
      </c>
      <c r="M138">
        <v>0.89600000000000002</v>
      </c>
      <c r="N138">
        <v>-0.30088700000000002</v>
      </c>
      <c r="O138">
        <v>1.00093E-2</v>
      </c>
      <c r="P138" s="1">
        <v>1.5727730000000001E-198</v>
      </c>
      <c r="Q138">
        <v>-3.65585E-3</v>
      </c>
      <c r="R138">
        <v>2.9247100000000002E-2</v>
      </c>
      <c r="S138">
        <v>0.9005244</v>
      </c>
      <c r="T138">
        <v>0.99339169999999999</v>
      </c>
      <c r="U138">
        <v>20</v>
      </c>
    </row>
    <row r="139" spans="1:21">
      <c r="A139" t="s">
        <v>266</v>
      </c>
      <c r="B139" t="s">
        <v>267</v>
      </c>
      <c r="C139">
        <v>4</v>
      </c>
      <c r="D139">
        <v>76943461</v>
      </c>
      <c r="E139" t="s">
        <v>268</v>
      </c>
      <c r="F139">
        <v>4</v>
      </c>
      <c r="G139">
        <v>76969057</v>
      </c>
      <c r="H139" t="s">
        <v>6</v>
      </c>
      <c r="I139" t="s">
        <v>15</v>
      </c>
      <c r="J139">
        <v>0.485149</v>
      </c>
      <c r="K139">
        <v>1E-3</v>
      </c>
      <c r="L139">
        <v>8.2000000000000007E-3</v>
      </c>
      <c r="M139">
        <v>0.90590000000000004</v>
      </c>
      <c r="N139">
        <v>-0.18510399999999999</v>
      </c>
      <c r="O139">
        <v>7.9583099999999997E-3</v>
      </c>
      <c r="P139" s="1">
        <v>1.148087E-119</v>
      </c>
      <c r="Q139">
        <v>-5.4023700000000001E-3</v>
      </c>
      <c r="R139">
        <v>4.4299999999999999E-2</v>
      </c>
      <c r="S139">
        <v>0.90293900000000005</v>
      </c>
      <c r="T139">
        <v>0.41255720000000001</v>
      </c>
      <c r="U139">
        <v>20</v>
      </c>
    </row>
    <row r="140" spans="1:21">
      <c r="A140" t="s">
        <v>451</v>
      </c>
      <c r="B140" t="s">
        <v>452</v>
      </c>
      <c r="C140">
        <v>19</v>
      </c>
      <c r="D140">
        <v>11444834</v>
      </c>
      <c r="E140" t="s">
        <v>773</v>
      </c>
      <c r="F140">
        <v>19</v>
      </c>
      <c r="G140">
        <v>11417798</v>
      </c>
      <c r="H140" t="s">
        <v>3</v>
      </c>
      <c r="I140" t="s">
        <v>4</v>
      </c>
      <c r="J140">
        <v>0.23267299999999999</v>
      </c>
      <c r="K140">
        <v>1.1000000000000001E-3</v>
      </c>
      <c r="L140">
        <v>1.01E-2</v>
      </c>
      <c r="M140">
        <v>0.91200000000000003</v>
      </c>
      <c r="N140">
        <v>0.146065</v>
      </c>
      <c r="O140">
        <v>8.9108299999999998E-3</v>
      </c>
      <c r="P140" s="1">
        <v>2.188715E-60</v>
      </c>
      <c r="Q140">
        <v>7.53091E-3</v>
      </c>
      <c r="R140">
        <v>6.9149000000000002E-2</v>
      </c>
      <c r="S140">
        <v>0.91327510000000001</v>
      </c>
      <c r="T140">
        <v>0.79593599999999998</v>
      </c>
      <c r="U140">
        <v>20</v>
      </c>
    </row>
    <row r="141" spans="1:21">
      <c r="A141" t="s">
        <v>774</v>
      </c>
      <c r="B141" t="s">
        <v>775</v>
      </c>
      <c r="C141">
        <v>1</v>
      </c>
      <c r="D141">
        <v>28497062</v>
      </c>
      <c r="E141" t="s">
        <v>776</v>
      </c>
      <c r="F141">
        <v>1</v>
      </c>
      <c r="G141">
        <v>28414244</v>
      </c>
      <c r="H141" t="s">
        <v>3</v>
      </c>
      <c r="I141" t="s">
        <v>4</v>
      </c>
      <c r="J141">
        <v>7.5495000000000007E-2</v>
      </c>
      <c r="K141">
        <v>1.9E-3</v>
      </c>
      <c r="L141">
        <v>1.89E-2</v>
      </c>
      <c r="M141">
        <v>0.92100000000000004</v>
      </c>
      <c r="N141">
        <v>-0.10932699999999999</v>
      </c>
      <c r="O141">
        <v>1.8284600000000002E-2</v>
      </c>
      <c r="P141" s="1">
        <v>2.2424E-9</v>
      </c>
      <c r="Q141">
        <v>-1.7378999999999999E-2</v>
      </c>
      <c r="R141">
        <v>0.1729</v>
      </c>
      <c r="S141">
        <v>0.91993559999999996</v>
      </c>
      <c r="T141">
        <v>0.49463420000000002</v>
      </c>
      <c r="U141">
        <v>11</v>
      </c>
    </row>
    <row r="142" spans="1:21">
      <c r="A142" t="s">
        <v>562</v>
      </c>
      <c r="B142" t="s">
        <v>563</v>
      </c>
      <c r="C142">
        <v>13</v>
      </c>
      <c r="D142">
        <v>103290437</v>
      </c>
      <c r="E142" t="s">
        <v>564</v>
      </c>
      <c r="F142">
        <v>13</v>
      </c>
      <c r="G142">
        <v>103256296</v>
      </c>
      <c r="H142" t="s">
        <v>15</v>
      </c>
      <c r="I142" t="s">
        <v>3</v>
      </c>
      <c r="J142">
        <v>0.38490099999999999</v>
      </c>
      <c r="K142" s="1">
        <v>-8.0000000000000004E-4</v>
      </c>
      <c r="L142">
        <v>8.2000000000000007E-3</v>
      </c>
      <c r="M142">
        <v>0.92679999999999996</v>
      </c>
      <c r="N142">
        <v>-0.374969</v>
      </c>
      <c r="O142">
        <v>7.7762300000000003E-3</v>
      </c>
      <c r="P142">
        <v>0</v>
      </c>
      <c r="Q142">
        <v>2.1335099999999999E-3</v>
      </c>
      <c r="R142">
        <v>2.1868499999999999E-2</v>
      </c>
      <c r="S142">
        <v>0.92228109999999996</v>
      </c>
      <c r="T142">
        <v>0.31142049999999999</v>
      </c>
      <c r="U142">
        <v>20</v>
      </c>
    </row>
    <row r="143" spans="1:21">
      <c r="A143" t="s">
        <v>586</v>
      </c>
      <c r="B143" t="s">
        <v>587</v>
      </c>
      <c r="C143">
        <v>2</v>
      </c>
      <c r="D143">
        <v>231344731</v>
      </c>
      <c r="E143" t="s">
        <v>777</v>
      </c>
      <c r="F143">
        <v>2</v>
      </c>
      <c r="G143">
        <v>231384604</v>
      </c>
      <c r="H143" t="s">
        <v>6</v>
      </c>
      <c r="I143" t="s">
        <v>4</v>
      </c>
      <c r="J143">
        <v>0.162129</v>
      </c>
      <c r="K143">
        <v>1.1000000000000001E-3</v>
      </c>
      <c r="L143">
        <v>1.17E-2</v>
      </c>
      <c r="M143">
        <v>0.9224</v>
      </c>
      <c r="N143">
        <v>0.16185099999999999</v>
      </c>
      <c r="O143">
        <v>1.14549E-2</v>
      </c>
      <c r="P143" s="1">
        <v>2.502706E-45</v>
      </c>
      <c r="Q143">
        <v>6.7963800000000003E-3</v>
      </c>
      <c r="R143">
        <v>7.2290400000000005E-2</v>
      </c>
      <c r="S143">
        <v>0.92509719999999995</v>
      </c>
      <c r="T143">
        <v>0.22947809999999999</v>
      </c>
      <c r="U143">
        <v>20</v>
      </c>
    </row>
    <row r="144" spans="1:21">
      <c r="A144" t="s">
        <v>511</v>
      </c>
      <c r="B144" t="s">
        <v>512</v>
      </c>
      <c r="C144">
        <v>15</v>
      </c>
      <c r="D144">
        <v>58454239</v>
      </c>
      <c r="E144" t="s">
        <v>513</v>
      </c>
      <c r="F144">
        <v>15</v>
      </c>
      <c r="G144">
        <v>58467742</v>
      </c>
      <c r="H144" t="s">
        <v>3</v>
      </c>
      <c r="I144" t="s">
        <v>6</v>
      </c>
      <c r="J144">
        <v>0.408416</v>
      </c>
      <c r="K144" s="1">
        <v>6.9999999999999999E-4</v>
      </c>
      <c r="L144">
        <v>8.2000000000000007E-3</v>
      </c>
      <c r="M144">
        <v>0.93310000000000004</v>
      </c>
      <c r="N144">
        <v>0.13245100000000001</v>
      </c>
      <c r="O144">
        <v>7.9703599999999993E-3</v>
      </c>
      <c r="P144" s="1">
        <v>5.1626409999999998E-62</v>
      </c>
      <c r="Q144">
        <v>5.2849500000000001E-3</v>
      </c>
      <c r="R144">
        <v>6.1910300000000001E-2</v>
      </c>
      <c r="S144">
        <v>0.93197140000000001</v>
      </c>
      <c r="T144">
        <v>0.1001002</v>
      </c>
      <c r="U144">
        <v>20</v>
      </c>
    </row>
    <row r="145" spans="1:21">
      <c r="A145" t="s">
        <v>278</v>
      </c>
      <c r="B145" t="s">
        <v>279</v>
      </c>
      <c r="C145">
        <v>2</v>
      </c>
      <c r="D145">
        <v>72365767</v>
      </c>
      <c r="E145" t="s">
        <v>778</v>
      </c>
      <c r="F145">
        <v>2</v>
      </c>
      <c r="G145">
        <v>72438759</v>
      </c>
      <c r="H145" t="s">
        <v>3</v>
      </c>
      <c r="I145" t="s">
        <v>15</v>
      </c>
      <c r="J145">
        <v>0.14480199999999999</v>
      </c>
      <c r="K145" s="1">
        <v>-8.9999999999999998E-4</v>
      </c>
      <c r="L145">
        <v>1.11E-2</v>
      </c>
      <c r="M145">
        <v>0.9325</v>
      </c>
      <c r="N145">
        <v>0.91783099999999995</v>
      </c>
      <c r="O145">
        <v>1.0094799999999999E-2</v>
      </c>
      <c r="P145">
        <v>0</v>
      </c>
      <c r="Q145">
        <v>-9.8057200000000008E-4</v>
      </c>
      <c r="R145">
        <v>1.2093700000000001E-2</v>
      </c>
      <c r="S145">
        <v>0.93537749999999997</v>
      </c>
      <c r="T145">
        <v>0.1260191</v>
      </c>
      <c r="U145">
        <v>20</v>
      </c>
    </row>
    <row r="146" spans="1:21">
      <c r="A146" t="s">
        <v>284</v>
      </c>
      <c r="B146" t="s">
        <v>285</v>
      </c>
      <c r="C146">
        <v>5</v>
      </c>
      <c r="D146">
        <v>139946364</v>
      </c>
      <c r="E146" t="s">
        <v>779</v>
      </c>
      <c r="F146">
        <v>5</v>
      </c>
      <c r="G146">
        <v>139927672</v>
      </c>
      <c r="H146" t="s">
        <v>15</v>
      </c>
      <c r="I146" t="s">
        <v>6</v>
      </c>
      <c r="J146">
        <v>0.25742599999999999</v>
      </c>
      <c r="K146" s="1">
        <v>-6.9999999999999999E-4</v>
      </c>
      <c r="L146">
        <v>8.8000000000000005E-3</v>
      </c>
      <c r="M146">
        <v>0.93369999999999997</v>
      </c>
      <c r="N146">
        <v>-0.25320199999999998</v>
      </c>
      <c r="O146">
        <v>8.4770699999999997E-3</v>
      </c>
      <c r="P146" s="1">
        <v>4.9749040000000001E-196</v>
      </c>
      <c r="Q146">
        <v>2.7645999999999999E-3</v>
      </c>
      <c r="R146">
        <v>3.4755000000000001E-2</v>
      </c>
      <c r="S146">
        <v>0.93659899999999996</v>
      </c>
      <c r="T146">
        <v>0.474908</v>
      </c>
      <c r="U146">
        <v>20</v>
      </c>
    </row>
    <row r="147" spans="1:21">
      <c r="A147" t="s">
        <v>286</v>
      </c>
      <c r="B147" t="s">
        <v>287</v>
      </c>
      <c r="C147">
        <v>4</v>
      </c>
      <c r="D147">
        <v>57936745</v>
      </c>
      <c r="E147" t="s">
        <v>288</v>
      </c>
      <c r="F147">
        <v>4</v>
      </c>
      <c r="G147">
        <v>57899602</v>
      </c>
      <c r="H147" t="s">
        <v>4</v>
      </c>
      <c r="I147" t="s">
        <v>6</v>
      </c>
      <c r="J147">
        <v>0.387376</v>
      </c>
      <c r="K147" s="1">
        <v>5.9999999999999995E-4</v>
      </c>
      <c r="L147">
        <v>8.2000000000000007E-3</v>
      </c>
      <c r="M147">
        <v>0.94279999999999997</v>
      </c>
      <c r="N147">
        <v>0.20613400000000001</v>
      </c>
      <c r="O147">
        <v>8.1472200000000002E-3</v>
      </c>
      <c r="P147" s="1">
        <v>3.0984659999999997E-141</v>
      </c>
      <c r="Q147">
        <v>2.9107199999999999E-3</v>
      </c>
      <c r="R147">
        <v>3.9780000000000003E-2</v>
      </c>
      <c r="S147">
        <v>0.94167049999999997</v>
      </c>
      <c r="T147">
        <v>0.59451129999999996</v>
      </c>
      <c r="U147">
        <v>20</v>
      </c>
    </row>
    <row r="148" spans="1:21">
      <c r="A148" t="s">
        <v>484</v>
      </c>
      <c r="B148" t="s">
        <v>485</v>
      </c>
      <c r="C148">
        <v>3</v>
      </c>
      <c r="D148">
        <v>187451340</v>
      </c>
      <c r="E148" t="s">
        <v>780</v>
      </c>
      <c r="F148">
        <v>3</v>
      </c>
      <c r="G148">
        <v>187459088</v>
      </c>
      <c r="H148" t="s">
        <v>3</v>
      </c>
      <c r="I148" t="s">
        <v>4</v>
      </c>
      <c r="J148">
        <v>0.26608900000000002</v>
      </c>
      <c r="K148" s="1">
        <v>-5.9999999999999995E-4</v>
      </c>
      <c r="L148">
        <v>8.9999999999999993E-3</v>
      </c>
      <c r="M148">
        <v>0.94669999999999999</v>
      </c>
      <c r="N148">
        <v>0.115605</v>
      </c>
      <c r="O148">
        <v>9.0913299999999999E-3</v>
      </c>
      <c r="P148" s="1">
        <v>4.8189839999999996E-37</v>
      </c>
      <c r="Q148">
        <v>-5.1900699999999998E-3</v>
      </c>
      <c r="R148">
        <v>7.7852099999999994E-2</v>
      </c>
      <c r="S148">
        <v>0.94684780000000002</v>
      </c>
      <c r="T148">
        <v>0.86835390000000001</v>
      </c>
      <c r="U148">
        <v>20</v>
      </c>
    </row>
    <row r="149" spans="1:21">
      <c r="A149" t="s">
        <v>781</v>
      </c>
      <c r="B149" t="s">
        <v>782</v>
      </c>
      <c r="C149">
        <v>15</v>
      </c>
      <c r="D149">
        <v>79744745</v>
      </c>
      <c r="E149" t="s">
        <v>783</v>
      </c>
      <c r="F149">
        <v>15</v>
      </c>
      <c r="G149">
        <v>79869987</v>
      </c>
      <c r="H149" t="s">
        <v>15</v>
      </c>
      <c r="I149" t="s">
        <v>3</v>
      </c>
      <c r="J149">
        <v>0.39727699999999999</v>
      </c>
      <c r="K149" s="1">
        <v>-5.0000000000000001E-4</v>
      </c>
      <c r="L149">
        <v>8.5000000000000006E-3</v>
      </c>
      <c r="M149">
        <v>0.95450000000000002</v>
      </c>
      <c r="N149">
        <v>-0.23858299999999999</v>
      </c>
      <c r="O149">
        <v>8.8036E-3</v>
      </c>
      <c r="P149" s="1">
        <v>9.6872170000000009E-162</v>
      </c>
      <c r="Q149">
        <v>2.0957100000000002E-3</v>
      </c>
      <c r="R149">
        <v>3.5627100000000002E-2</v>
      </c>
      <c r="S149">
        <v>0.95309279999999996</v>
      </c>
      <c r="T149">
        <v>0.29595779999999999</v>
      </c>
      <c r="U149">
        <v>20</v>
      </c>
    </row>
    <row r="150" spans="1:21">
      <c r="A150" t="s">
        <v>454</v>
      </c>
      <c r="B150" t="s">
        <v>455</v>
      </c>
      <c r="C150">
        <v>12</v>
      </c>
      <c r="D150">
        <v>104199603</v>
      </c>
      <c r="E150" t="s">
        <v>784</v>
      </c>
      <c r="F150">
        <v>12</v>
      </c>
      <c r="G150">
        <v>104227093</v>
      </c>
      <c r="H150" t="s">
        <v>3</v>
      </c>
      <c r="I150" t="s">
        <v>15</v>
      </c>
      <c r="J150">
        <v>0.17450499999999999</v>
      </c>
      <c r="K150" s="1">
        <v>5.0000000000000001E-4</v>
      </c>
      <c r="L150">
        <v>1.14E-2</v>
      </c>
      <c r="M150">
        <v>0.96740000000000004</v>
      </c>
      <c r="N150">
        <v>1.1078600000000001</v>
      </c>
      <c r="O150">
        <v>9.2146799999999994E-3</v>
      </c>
      <c r="P150">
        <v>0</v>
      </c>
      <c r="Q150">
        <v>4.5131899999999999E-4</v>
      </c>
      <c r="R150">
        <v>1.02901E-2</v>
      </c>
      <c r="S150">
        <v>0.96501630000000005</v>
      </c>
      <c r="T150">
        <v>0.62631899999999996</v>
      </c>
      <c r="U150">
        <v>20</v>
      </c>
    </row>
    <row r="151" spans="1:21">
      <c r="A151" t="s">
        <v>785</v>
      </c>
      <c r="B151" t="s">
        <v>786</v>
      </c>
      <c r="C151">
        <v>19</v>
      </c>
      <c r="D151">
        <v>2477188</v>
      </c>
      <c r="E151" t="s">
        <v>787</v>
      </c>
      <c r="F151">
        <v>19</v>
      </c>
      <c r="G151">
        <v>2625974</v>
      </c>
      <c r="H151" t="s">
        <v>6</v>
      </c>
      <c r="I151" t="s">
        <v>4</v>
      </c>
      <c r="J151">
        <v>5.6930700000000001E-2</v>
      </c>
      <c r="K151" s="1">
        <v>-5.9999999999999995E-4</v>
      </c>
      <c r="L151">
        <v>2.1000000000000001E-2</v>
      </c>
      <c r="M151">
        <v>0.97840000000000005</v>
      </c>
      <c r="N151">
        <v>-0.46045399999999997</v>
      </c>
      <c r="O151">
        <v>1.8115699999999998E-2</v>
      </c>
      <c r="P151" s="1">
        <v>1.619558E-142</v>
      </c>
      <c r="Q151">
        <v>1.30306E-3</v>
      </c>
      <c r="R151">
        <v>4.5607200000000001E-2</v>
      </c>
      <c r="S151">
        <v>0.97720640000000003</v>
      </c>
      <c r="T151">
        <v>0.87213359999999995</v>
      </c>
      <c r="U151">
        <v>20</v>
      </c>
    </row>
    <row r="152" spans="1:21">
      <c r="A152" t="s">
        <v>439</v>
      </c>
      <c r="B152" t="s">
        <v>440</v>
      </c>
      <c r="C152">
        <v>1</v>
      </c>
      <c r="D152">
        <v>158152211</v>
      </c>
      <c r="E152" t="s">
        <v>788</v>
      </c>
      <c r="F152">
        <v>1</v>
      </c>
      <c r="G152">
        <v>158436299</v>
      </c>
      <c r="H152" t="s">
        <v>4</v>
      </c>
      <c r="I152" t="s">
        <v>6</v>
      </c>
      <c r="J152">
        <v>0.41089100000000001</v>
      </c>
      <c r="K152" s="1">
        <v>-2.0000000000000001E-4</v>
      </c>
      <c r="L152">
        <v>8.3000000000000001E-3</v>
      </c>
      <c r="M152">
        <v>0.98080000000000001</v>
      </c>
      <c r="N152">
        <v>8.5734400000000002E-2</v>
      </c>
      <c r="O152">
        <v>8.1260299999999994E-3</v>
      </c>
      <c r="P152" s="1">
        <v>5.0474279999999999E-26</v>
      </c>
      <c r="Q152">
        <v>-2.33278E-3</v>
      </c>
      <c r="R152">
        <v>9.6810800000000002E-2</v>
      </c>
      <c r="S152">
        <v>0.98077579999999998</v>
      </c>
      <c r="T152">
        <v>6.735671E-2</v>
      </c>
      <c r="U152">
        <v>20</v>
      </c>
    </row>
    <row r="153" spans="1:21">
      <c r="A153" t="s">
        <v>415</v>
      </c>
      <c r="B153" t="s">
        <v>416</v>
      </c>
      <c r="C153">
        <v>17</v>
      </c>
      <c r="D153">
        <v>78446295</v>
      </c>
      <c r="E153" t="s">
        <v>789</v>
      </c>
      <c r="F153">
        <v>17</v>
      </c>
      <c r="G153">
        <v>78667935</v>
      </c>
      <c r="H153" t="s">
        <v>6</v>
      </c>
      <c r="I153" t="s">
        <v>4</v>
      </c>
      <c r="J153">
        <v>0.19678200000000001</v>
      </c>
      <c r="K153" s="1">
        <v>1E-4</v>
      </c>
      <c r="L153">
        <v>1.09E-2</v>
      </c>
      <c r="M153">
        <v>0.99270000000000003</v>
      </c>
      <c r="N153">
        <v>-0.105647</v>
      </c>
      <c r="O153">
        <v>1.03842E-2</v>
      </c>
      <c r="P153" s="1">
        <v>2.5957840000000001E-24</v>
      </c>
      <c r="Q153">
        <v>-9.4654899999999998E-4</v>
      </c>
      <c r="R153">
        <v>0.103174</v>
      </c>
      <c r="S153">
        <v>0.99268009999999995</v>
      </c>
      <c r="T153">
        <v>5.6560869999999999E-2</v>
      </c>
      <c r="U153">
        <v>20</v>
      </c>
    </row>
  </sheetData>
  <autoFilter ref="A2:U2" xr:uid="{00000000-0009-0000-0000-00000F000000}">
    <sortState xmlns:xlrd2="http://schemas.microsoft.com/office/spreadsheetml/2017/richdata2" ref="A3:U153">
      <sortCondition ref="S2:S153"/>
    </sortState>
  </autoFilter>
  <phoneticPr fontId="18" type="noConversion"/>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U170"/>
  <sheetViews>
    <sheetView tabSelected="1" workbookViewId="0">
      <selection activeCell="O32" sqref="O32"/>
    </sheetView>
  </sheetViews>
  <sheetFormatPr defaultColWidth="11" defaultRowHeight="15.75"/>
  <sheetData>
    <row r="1" spans="1:21">
      <c r="A1" s="2" t="s">
        <v>1028</v>
      </c>
    </row>
    <row r="2" spans="1:21">
      <c r="A2" t="s">
        <v>191</v>
      </c>
      <c r="B2" t="s">
        <v>192</v>
      </c>
      <c r="C2" t="s">
        <v>193</v>
      </c>
      <c r="D2" t="s">
        <v>194</v>
      </c>
      <c r="E2" t="s">
        <v>195</v>
      </c>
      <c r="F2" t="s">
        <v>196</v>
      </c>
      <c r="G2" t="s">
        <v>197</v>
      </c>
      <c r="H2" t="s">
        <v>198</v>
      </c>
      <c r="I2" t="s">
        <v>199</v>
      </c>
      <c r="J2" t="s">
        <v>200</v>
      </c>
      <c r="K2" t="s">
        <v>201</v>
      </c>
      <c r="L2" t="s">
        <v>202</v>
      </c>
      <c r="M2" t="s">
        <v>203</v>
      </c>
      <c r="N2" t="s">
        <v>204</v>
      </c>
      <c r="O2" t="s">
        <v>205</v>
      </c>
      <c r="P2" t="s">
        <v>206</v>
      </c>
      <c r="Q2" t="s">
        <v>207</v>
      </c>
      <c r="R2" t="s">
        <v>208</v>
      </c>
      <c r="S2" t="s">
        <v>209</v>
      </c>
      <c r="T2" t="s">
        <v>210</v>
      </c>
      <c r="U2" t="s">
        <v>211</v>
      </c>
    </row>
    <row r="3" spans="1:21" s="37" customFormat="1">
      <c r="A3" s="37" t="s">
        <v>275</v>
      </c>
      <c r="B3" s="37" t="s">
        <v>276</v>
      </c>
      <c r="C3" s="37">
        <v>16</v>
      </c>
      <c r="D3" s="37">
        <v>31307762</v>
      </c>
      <c r="E3" s="37" t="s">
        <v>277</v>
      </c>
      <c r="F3" s="37">
        <v>16</v>
      </c>
      <c r="G3" s="37">
        <v>31372081</v>
      </c>
      <c r="H3" s="37" t="s">
        <v>3</v>
      </c>
      <c r="I3" s="37" t="s">
        <v>15</v>
      </c>
      <c r="J3" s="37">
        <v>0.30445499999999998</v>
      </c>
      <c r="K3" s="37">
        <v>-0.28007399999999999</v>
      </c>
      <c r="L3" s="37">
        <v>9.7259799999999993E-2</v>
      </c>
      <c r="M3" s="37">
        <v>3.9811600000000001E-3</v>
      </c>
      <c r="N3" s="37">
        <v>-0.166212</v>
      </c>
      <c r="O3" s="37">
        <v>8.8405900000000006E-3</v>
      </c>
      <c r="P3" s="38">
        <v>7.4106000000000003E-79</v>
      </c>
      <c r="Q3" s="37">
        <v>1.6850400000000001</v>
      </c>
      <c r="R3" s="37">
        <v>0.59197999999999995</v>
      </c>
      <c r="S3" s="37">
        <v>4.4209169999999999E-3</v>
      </c>
      <c r="T3" s="37">
        <v>0.2386344</v>
      </c>
      <c r="U3" s="37">
        <v>20</v>
      </c>
    </row>
    <row r="4" spans="1:21" s="37" customFormat="1">
      <c r="A4" s="37" t="s">
        <v>703</v>
      </c>
      <c r="B4" s="37" t="s">
        <v>704</v>
      </c>
      <c r="C4" s="37">
        <v>19</v>
      </c>
      <c r="D4" s="37">
        <v>18505190</v>
      </c>
      <c r="E4" s="37" t="s">
        <v>881</v>
      </c>
      <c r="F4" s="37">
        <v>19</v>
      </c>
      <c r="G4" s="37">
        <v>18492583</v>
      </c>
      <c r="H4" s="37" t="s">
        <v>4</v>
      </c>
      <c r="I4" s="37" t="s">
        <v>15</v>
      </c>
      <c r="J4" s="37">
        <v>0.35272300000000001</v>
      </c>
      <c r="K4" s="37">
        <v>0.33494600000000002</v>
      </c>
      <c r="L4" s="37">
        <v>0.12587400000000001</v>
      </c>
      <c r="M4" s="37">
        <v>7.7918400000000004E-3</v>
      </c>
      <c r="N4" s="37">
        <v>0.52291799999999999</v>
      </c>
      <c r="O4" s="37">
        <v>9.9512200000000002E-3</v>
      </c>
      <c r="P4" s="37">
        <v>0</v>
      </c>
      <c r="Q4" s="37">
        <v>0.64053300000000002</v>
      </c>
      <c r="R4" s="37">
        <v>0.24102299999999999</v>
      </c>
      <c r="S4" s="37">
        <v>7.8709190000000005E-3</v>
      </c>
      <c r="T4" s="37">
        <v>0.34738439999999998</v>
      </c>
      <c r="U4" s="37">
        <v>20</v>
      </c>
    </row>
    <row r="5" spans="1:21" s="37" customFormat="1">
      <c r="A5" s="37" t="s">
        <v>427</v>
      </c>
      <c r="B5" s="37" t="s">
        <v>428</v>
      </c>
      <c r="C5" s="37">
        <v>12</v>
      </c>
      <c r="D5" s="37">
        <v>39978694</v>
      </c>
      <c r="E5" s="37" t="s">
        <v>877</v>
      </c>
      <c r="F5" s="37">
        <v>12</v>
      </c>
      <c r="G5" s="37">
        <v>39982882</v>
      </c>
      <c r="H5" s="37" t="s">
        <v>15</v>
      </c>
      <c r="I5" s="37" t="s">
        <v>3</v>
      </c>
      <c r="J5" s="37">
        <v>0.173267</v>
      </c>
      <c r="K5" s="37">
        <v>0.377855</v>
      </c>
      <c r="L5" s="37">
        <v>0.155028</v>
      </c>
      <c r="M5" s="37">
        <v>1.4795900000000001E-2</v>
      </c>
      <c r="N5" s="37">
        <v>-0.21778700000000001</v>
      </c>
      <c r="O5" s="37">
        <v>1.1164200000000001E-2</v>
      </c>
      <c r="P5" s="38">
        <v>9.4618999999999998E-85</v>
      </c>
      <c r="Q5" s="37">
        <v>-1.7349699999999999</v>
      </c>
      <c r="R5" s="37">
        <v>0.71736699999999998</v>
      </c>
      <c r="S5" s="37">
        <v>1.5583380000000001E-2</v>
      </c>
      <c r="T5" s="37">
        <v>0.18159739999999999</v>
      </c>
      <c r="U5" s="37">
        <v>20</v>
      </c>
    </row>
    <row r="6" spans="1:21" s="37" customFormat="1">
      <c r="A6" s="37" t="s">
        <v>535</v>
      </c>
      <c r="B6" s="37" t="s">
        <v>536</v>
      </c>
      <c r="C6" s="37">
        <v>12</v>
      </c>
      <c r="D6" s="37">
        <v>42918148</v>
      </c>
      <c r="E6" s="37" t="s">
        <v>852</v>
      </c>
      <c r="F6" s="37">
        <v>12</v>
      </c>
      <c r="G6" s="37">
        <v>43002908</v>
      </c>
      <c r="H6" s="37" t="s">
        <v>4</v>
      </c>
      <c r="I6" s="37" t="s">
        <v>6</v>
      </c>
      <c r="J6" s="37">
        <v>7.7970300000000006E-2</v>
      </c>
      <c r="K6" s="37">
        <v>0.37806699999999999</v>
      </c>
      <c r="L6" s="37">
        <v>0.16967399999999999</v>
      </c>
      <c r="M6" s="37">
        <v>2.58672E-2</v>
      </c>
      <c r="N6" s="37">
        <v>-0.31573499999999999</v>
      </c>
      <c r="O6" s="37">
        <v>1.4912999999999999E-2</v>
      </c>
      <c r="P6" s="38">
        <v>1.737937E-99</v>
      </c>
      <c r="Q6" s="37">
        <v>-1.1974199999999999</v>
      </c>
      <c r="R6" s="37">
        <v>0.54036200000000001</v>
      </c>
      <c r="S6" s="37">
        <v>2.669438E-2</v>
      </c>
      <c r="T6" s="37">
        <v>0.81658489999999995</v>
      </c>
      <c r="U6" s="37">
        <v>20</v>
      </c>
    </row>
    <row r="7" spans="1:21" s="37" customFormat="1">
      <c r="A7" s="37" t="s">
        <v>242</v>
      </c>
      <c r="B7" s="37" t="s">
        <v>243</v>
      </c>
      <c r="C7" s="37">
        <v>17</v>
      </c>
      <c r="D7" s="37">
        <v>16251409</v>
      </c>
      <c r="E7" s="37" t="s">
        <v>244</v>
      </c>
      <c r="F7" s="37">
        <v>17</v>
      </c>
      <c r="G7" s="37">
        <v>16247100</v>
      </c>
      <c r="H7" s="37" t="s">
        <v>6</v>
      </c>
      <c r="I7" s="37" t="s">
        <v>4</v>
      </c>
      <c r="J7" s="37">
        <v>0.451733</v>
      </c>
      <c r="K7" s="37">
        <v>0.22347500000000001</v>
      </c>
      <c r="L7" s="37">
        <v>0.102495</v>
      </c>
      <c r="M7" s="37">
        <v>2.9231400000000001E-2</v>
      </c>
      <c r="N7" s="37">
        <v>0.40774500000000002</v>
      </c>
      <c r="O7" s="37">
        <v>8.3845599999999992E-3</v>
      </c>
      <c r="P7" s="37">
        <v>0</v>
      </c>
      <c r="Q7" s="37">
        <v>0.54807499999999998</v>
      </c>
      <c r="R7" s="37">
        <v>0.25162299999999999</v>
      </c>
      <c r="S7" s="37">
        <v>2.9393969999999998E-2</v>
      </c>
      <c r="T7" s="37">
        <v>7.4276910000000002E-2</v>
      </c>
      <c r="U7" s="37">
        <v>20</v>
      </c>
    </row>
    <row r="8" spans="1:21">
      <c r="A8" t="s">
        <v>460</v>
      </c>
      <c r="B8" t="s">
        <v>461</v>
      </c>
      <c r="C8">
        <v>12</v>
      </c>
      <c r="D8">
        <v>52308918</v>
      </c>
      <c r="E8" t="s">
        <v>858</v>
      </c>
      <c r="F8">
        <v>12</v>
      </c>
      <c r="G8">
        <v>52317075</v>
      </c>
      <c r="H8" t="s">
        <v>15</v>
      </c>
      <c r="I8" t="s">
        <v>3</v>
      </c>
      <c r="J8">
        <v>0.131188</v>
      </c>
      <c r="K8">
        <v>-0.302006</v>
      </c>
      <c r="L8">
        <v>0.154525</v>
      </c>
      <c r="M8">
        <v>5.06524E-2</v>
      </c>
      <c r="N8">
        <v>-0.42478900000000003</v>
      </c>
      <c r="O8">
        <v>1.2185100000000001E-2</v>
      </c>
      <c r="P8" s="1">
        <v>2.8506199999999998E-266</v>
      </c>
      <c r="Q8">
        <v>0.710955</v>
      </c>
      <c r="R8">
        <v>0.36434</v>
      </c>
      <c r="S8">
        <v>5.10153E-2</v>
      </c>
      <c r="T8">
        <v>0.38551999999999997</v>
      </c>
      <c r="U8">
        <v>20</v>
      </c>
    </row>
    <row r="9" spans="1:21">
      <c r="A9" t="s">
        <v>547</v>
      </c>
      <c r="B9" t="s">
        <v>548</v>
      </c>
      <c r="C9">
        <v>17</v>
      </c>
      <c r="D9">
        <v>25966705</v>
      </c>
      <c r="E9" t="s">
        <v>747</v>
      </c>
      <c r="F9">
        <v>17</v>
      </c>
      <c r="G9">
        <v>25958091</v>
      </c>
      <c r="H9" t="s">
        <v>3</v>
      </c>
      <c r="I9" t="s">
        <v>15</v>
      </c>
      <c r="J9">
        <v>0.25866299999999998</v>
      </c>
      <c r="K9">
        <v>-0.23836399999999999</v>
      </c>
      <c r="L9">
        <v>0.124074</v>
      </c>
      <c r="M9">
        <v>5.4712900000000002E-2</v>
      </c>
      <c r="N9">
        <v>-0.74282000000000004</v>
      </c>
      <c r="O9">
        <v>8.9724399999999999E-3</v>
      </c>
      <c r="P9">
        <v>0</v>
      </c>
      <c r="Q9">
        <v>0.32089099999999998</v>
      </c>
      <c r="R9">
        <v>0.167076</v>
      </c>
      <c r="S9">
        <v>5.4778779999999999E-2</v>
      </c>
      <c r="T9">
        <v>0.60495869999999996</v>
      </c>
      <c r="U9">
        <v>20</v>
      </c>
    </row>
    <row r="10" spans="1:21">
      <c r="A10" t="s">
        <v>751</v>
      </c>
      <c r="B10" t="s">
        <v>752</v>
      </c>
      <c r="C10">
        <v>3</v>
      </c>
      <c r="D10">
        <v>46246543</v>
      </c>
      <c r="E10" t="s">
        <v>820</v>
      </c>
      <c r="F10">
        <v>3</v>
      </c>
      <c r="G10">
        <v>46250652</v>
      </c>
      <c r="H10" t="s">
        <v>6</v>
      </c>
      <c r="I10" t="s">
        <v>4</v>
      </c>
      <c r="J10">
        <v>0.25495000000000001</v>
      </c>
      <c r="K10">
        <v>0.22070699999999999</v>
      </c>
      <c r="L10">
        <v>0.11805300000000001</v>
      </c>
      <c r="M10">
        <v>6.1545999999999997E-2</v>
      </c>
      <c r="N10">
        <v>0.58142799999999994</v>
      </c>
      <c r="O10">
        <v>8.2906500000000001E-3</v>
      </c>
      <c r="P10">
        <v>0</v>
      </c>
      <c r="Q10">
        <v>0.37959500000000002</v>
      </c>
      <c r="R10">
        <v>0.20311199999999999</v>
      </c>
      <c r="S10">
        <v>6.1637480000000001E-2</v>
      </c>
      <c r="T10">
        <v>0.78613080000000002</v>
      </c>
      <c r="U10">
        <v>20</v>
      </c>
    </row>
    <row r="11" spans="1:21">
      <c r="A11" t="s">
        <v>403</v>
      </c>
      <c r="B11" t="s">
        <v>404</v>
      </c>
      <c r="C11">
        <v>19</v>
      </c>
      <c r="D11">
        <v>10389401</v>
      </c>
      <c r="E11" t="s">
        <v>886</v>
      </c>
      <c r="F11">
        <v>19</v>
      </c>
      <c r="G11">
        <v>10397238</v>
      </c>
      <c r="H11" t="s">
        <v>4</v>
      </c>
      <c r="I11" t="s">
        <v>6</v>
      </c>
      <c r="J11">
        <v>0.283416</v>
      </c>
      <c r="K11">
        <v>0.21654499999999999</v>
      </c>
      <c r="L11">
        <v>0.12039800000000001</v>
      </c>
      <c r="M11">
        <v>7.2085800000000005E-2</v>
      </c>
      <c r="N11">
        <v>0.18167900000000001</v>
      </c>
      <c r="O11">
        <v>9.9648600000000007E-3</v>
      </c>
      <c r="P11" s="1">
        <v>2.876109E-74</v>
      </c>
      <c r="Q11">
        <v>1.19191</v>
      </c>
      <c r="R11">
        <v>0.66591199999999995</v>
      </c>
      <c r="S11">
        <v>7.3471900000000007E-2</v>
      </c>
      <c r="T11">
        <v>0.6624679</v>
      </c>
      <c r="U11">
        <v>20</v>
      </c>
    </row>
    <row r="12" spans="1:21">
      <c r="A12" t="s">
        <v>272</v>
      </c>
      <c r="B12" t="s">
        <v>273</v>
      </c>
      <c r="C12">
        <v>3</v>
      </c>
      <c r="D12">
        <v>46449834</v>
      </c>
      <c r="E12" t="s">
        <v>274</v>
      </c>
      <c r="F12">
        <v>3</v>
      </c>
      <c r="G12">
        <v>46258902</v>
      </c>
      <c r="H12" t="s">
        <v>4</v>
      </c>
      <c r="I12" t="s">
        <v>6</v>
      </c>
      <c r="J12">
        <v>0.350248</v>
      </c>
      <c r="K12">
        <v>0.189586</v>
      </c>
      <c r="L12">
        <v>0.105687</v>
      </c>
      <c r="M12">
        <v>7.2840000000000002E-2</v>
      </c>
      <c r="N12">
        <v>-0.139381</v>
      </c>
      <c r="O12">
        <v>9.0352100000000001E-3</v>
      </c>
      <c r="P12" s="1">
        <v>1.087696E-53</v>
      </c>
      <c r="Q12">
        <v>-1.3602000000000001</v>
      </c>
      <c r="R12">
        <v>0.76336999999999999</v>
      </c>
      <c r="S12">
        <v>7.4775729999999999E-2</v>
      </c>
      <c r="T12">
        <v>0.36950769999999999</v>
      </c>
      <c r="U12">
        <v>20</v>
      </c>
    </row>
    <row r="13" spans="1:21">
      <c r="A13" t="s">
        <v>655</v>
      </c>
      <c r="B13" t="s">
        <v>656</v>
      </c>
      <c r="C13">
        <v>20</v>
      </c>
      <c r="D13">
        <v>23063481</v>
      </c>
      <c r="E13" t="s">
        <v>870</v>
      </c>
      <c r="F13">
        <v>20</v>
      </c>
      <c r="G13">
        <v>23105844</v>
      </c>
      <c r="H13" t="s">
        <v>4</v>
      </c>
      <c r="I13" t="s">
        <v>15</v>
      </c>
      <c r="J13">
        <v>9.5297000000000007E-2</v>
      </c>
      <c r="K13">
        <v>-0.245948</v>
      </c>
      <c r="L13">
        <v>0.139819</v>
      </c>
      <c r="M13">
        <v>7.8570600000000004E-2</v>
      </c>
      <c r="N13">
        <v>-0.88521000000000005</v>
      </c>
      <c r="O13">
        <v>1.2376E-2</v>
      </c>
      <c r="P13">
        <v>0</v>
      </c>
      <c r="Q13">
        <v>0.277841</v>
      </c>
      <c r="R13">
        <v>0.157998</v>
      </c>
      <c r="S13">
        <v>7.8660110000000005E-2</v>
      </c>
      <c r="T13">
        <v>0.22512450000000001</v>
      </c>
      <c r="U13">
        <v>20</v>
      </c>
    </row>
    <row r="14" spans="1:21">
      <c r="A14" t="s">
        <v>397</v>
      </c>
      <c r="B14" t="s">
        <v>398</v>
      </c>
      <c r="C14">
        <v>20</v>
      </c>
      <c r="D14">
        <v>23028324</v>
      </c>
      <c r="E14" t="s">
        <v>658</v>
      </c>
      <c r="F14">
        <v>20</v>
      </c>
      <c r="G14">
        <v>23106084</v>
      </c>
      <c r="H14" t="s">
        <v>15</v>
      </c>
      <c r="I14" t="s">
        <v>3</v>
      </c>
      <c r="J14">
        <v>9.5297000000000007E-2</v>
      </c>
      <c r="K14">
        <v>-0.24596799999999999</v>
      </c>
      <c r="L14">
        <v>0.139819</v>
      </c>
      <c r="M14">
        <v>7.8547099999999995E-2</v>
      </c>
      <c r="N14">
        <v>-0.59308300000000003</v>
      </c>
      <c r="O14">
        <v>1.29149E-2</v>
      </c>
      <c r="P14">
        <v>0</v>
      </c>
      <c r="Q14">
        <v>0.41472799999999999</v>
      </c>
      <c r="R14">
        <v>0.23592199999999999</v>
      </c>
      <c r="S14">
        <v>7.8764650000000005E-2</v>
      </c>
      <c r="T14">
        <v>0.39946169999999998</v>
      </c>
      <c r="U14">
        <v>20</v>
      </c>
    </row>
    <row r="15" spans="1:21">
      <c r="A15" t="s">
        <v>502</v>
      </c>
      <c r="B15" t="s">
        <v>503</v>
      </c>
      <c r="C15">
        <v>10</v>
      </c>
      <c r="D15">
        <v>99080347</v>
      </c>
      <c r="E15" t="s">
        <v>844</v>
      </c>
      <c r="F15">
        <v>10</v>
      </c>
      <c r="G15">
        <v>99128254</v>
      </c>
      <c r="H15" t="s">
        <v>15</v>
      </c>
      <c r="I15" t="s">
        <v>3</v>
      </c>
      <c r="J15">
        <v>0.32301999999999997</v>
      </c>
      <c r="K15">
        <v>-0.183393</v>
      </c>
      <c r="L15">
        <v>0.107695</v>
      </c>
      <c r="M15">
        <v>8.8586999999999999E-2</v>
      </c>
      <c r="N15">
        <v>0.32724999999999999</v>
      </c>
      <c r="O15">
        <v>8.3023200000000002E-3</v>
      </c>
      <c r="P15">
        <v>0</v>
      </c>
      <c r="Q15">
        <v>-0.56040599999999996</v>
      </c>
      <c r="R15">
        <v>0.32939800000000002</v>
      </c>
      <c r="S15">
        <v>8.8885640000000002E-2</v>
      </c>
      <c r="T15">
        <v>0.1548224</v>
      </c>
      <c r="U15">
        <v>20</v>
      </c>
    </row>
    <row r="16" spans="1:21">
      <c r="A16" t="s">
        <v>830</v>
      </c>
      <c r="B16" t="s">
        <v>831</v>
      </c>
      <c r="C16">
        <v>8</v>
      </c>
      <c r="D16">
        <v>37736560</v>
      </c>
      <c r="E16" t="s">
        <v>832</v>
      </c>
      <c r="F16">
        <v>8</v>
      </c>
      <c r="G16">
        <v>37678809</v>
      </c>
      <c r="H16" t="s">
        <v>4</v>
      </c>
      <c r="I16" t="s">
        <v>3</v>
      </c>
      <c r="J16">
        <v>0.26732699999999998</v>
      </c>
      <c r="K16">
        <v>0.208233</v>
      </c>
      <c r="L16">
        <v>0.122029</v>
      </c>
      <c r="M16">
        <v>8.7928599999999996E-2</v>
      </c>
      <c r="N16">
        <v>-5.8403299999999998E-2</v>
      </c>
      <c r="O16">
        <v>1.05884E-2</v>
      </c>
      <c r="P16" s="1">
        <v>3.4720049999999999E-8</v>
      </c>
      <c r="Q16">
        <v>-3.5654300000000001</v>
      </c>
      <c r="R16">
        <v>2.1871299999999998</v>
      </c>
      <c r="S16">
        <v>0.1030609</v>
      </c>
      <c r="T16">
        <v>0.1282017</v>
      </c>
      <c r="U16">
        <v>17</v>
      </c>
    </row>
    <row r="17" spans="1:21">
      <c r="A17" t="s">
        <v>580</v>
      </c>
      <c r="B17" t="s">
        <v>581</v>
      </c>
      <c r="C17">
        <v>21</v>
      </c>
      <c r="D17">
        <v>16385438</v>
      </c>
      <c r="E17" t="s">
        <v>582</v>
      </c>
      <c r="F17">
        <v>21</v>
      </c>
      <c r="G17">
        <v>16594253</v>
      </c>
      <c r="H17" t="s">
        <v>6</v>
      </c>
      <c r="I17" t="s">
        <v>4</v>
      </c>
      <c r="J17">
        <v>0.46039600000000003</v>
      </c>
      <c r="K17">
        <v>0.16661200000000001</v>
      </c>
      <c r="L17">
        <v>0.10330499999999999</v>
      </c>
      <c r="M17">
        <v>0.10678600000000001</v>
      </c>
      <c r="N17">
        <v>-0.147677</v>
      </c>
      <c r="O17">
        <v>7.9143600000000005E-3</v>
      </c>
      <c r="P17" s="1">
        <v>1.0591310000000001E-77</v>
      </c>
      <c r="Q17">
        <v>-1.12822</v>
      </c>
      <c r="R17">
        <v>0.70213999999999999</v>
      </c>
      <c r="S17">
        <v>0.1080927</v>
      </c>
      <c r="T17">
        <v>0.28584320000000002</v>
      </c>
      <c r="U17">
        <v>20</v>
      </c>
    </row>
    <row r="18" spans="1:21">
      <c r="A18" t="s">
        <v>340</v>
      </c>
      <c r="B18" t="s">
        <v>341</v>
      </c>
      <c r="C18">
        <v>19</v>
      </c>
      <c r="D18">
        <v>41932949</v>
      </c>
      <c r="E18" t="s">
        <v>342</v>
      </c>
      <c r="F18">
        <v>19</v>
      </c>
      <c r="G18">
        <v>41917260</v>
      </c>
      <c r="H18" t="s">
        <v>4</v>
      </c>
      <c r="I18" t="s">
        <v>6</v>
      </c>
      <c r="J18">
        <v>0.41584199999999999</v>
      </c>
      <c r="K18">
        <v>-0.16465399999999999</v>
      </c>
      <c r="L18">
        <v>0.102759</v>
      </c>
      <c r="M18">
        <v>0.109082</v>
      </c>
      <c r="N18">
        <v>-8.7951199999999993E-2</v>
      </c>
      <c r="O18">
        <v>8.0436799999999992E-3</v>
      </c>
      <c r="P18" s="1">
        <v>7.9100169999999998E-28</v>
      </c>
      <c r="Q18">
        <v>1.8721099999999999</v>
      </c>
      <c r="R18">
        <v>1.1808399999999999</v>
      </c>
      <c r="S18">
        <v>0.1128757</v>
      </c>
      <c r="T18">
        <v>0.96949129999999994</v>
      </c>
      <c r="U18">
        <v>20</v>
      </c>
    </row>
    <row r="19" spans="1:21">
      <c r="A19" t="s">
        <v>364</v>
      </c>
      <c r="B19" t="s">
        <v>365</v>
      </c>
      <c r="C19">
        <v>9</v>
      </c>
      <c r="D19">
        <v>100989613</v>
      </c>
      <c r="E19" t="s">
        <v>790</v>
      </c>
      <c r="F19">
        <v>9</v>
      </c>
      <c r="G19">
        <v>101040915</v>
      </c>
      <c r="H19" t="s">
        <v>3</v>
      </c>
      <c r="I19" t="s">
        <v>15</v>
      </c>
      <c r="J19">
        <v>0.34282200000000002</v>
      </c>
      <c r="K19">
        <v>0.16678699999999999</v>
      </c>
      <c r="L19">
        <v>0.10985399999999999</v>
      </c>
      <c r="M19">
        <v>0.12895000000000001</v>
      </c>
      <c r="N19">
        <v>0.22865099999999999</v>
      </c>
      <c r="O19">
        <v>8.2575099999999992E-3</v>
      </c>
      <c r="P19" s="1">
        <v>9.2136049999999999E-169</v>
      </c>
      <c r="Q19">
        <v>0.72944100000000001</v>
      </c>
      <c r="R19">
        <v>0.48116700000000001</v>
      </c>
      <c r="S19">
        <v>0.12952350000000001</v>
      </c>
      <c r="T19">
        <v>0.5994583</v>
      </c>
      <c r="U19">
        <v>20</v>
      </c>
    </row>
    <row r="20" spans="1:21">
      <c r="A20" t="s">
        <v>577</v>
      </c>
      <c r="B20" t="s">
        <v>578</v>
      </c>
      <c r="C20">
        <v>12</v>
      </c>
      <c r="D20">
        <v>54690400</v>
      </c>
      <c r="E20" t="s">
        <v>864</v>
      </c>
      <c r="F20">
        <v>12</v>
      </c>
      <c r="G20">
        <v>54685880</v>
      </c>
      <c r="H20" t="s">
        <v>4</v>
      </c>
      <c r="I20" t="s">
        <v>6</v>
      </c>
      <c r="J20">
        <v>9.7772300000000006E-2</v>
      </c>
      <c r="K20">
        <v>0.54769800000000002</v>
      </c>
      <c r="L20">
        <v>0.362294</v>
      </c>
      <c r="M20">
        <v>0.13059799999999999</v>
      </c>
      <c r="N20">
        <v>-0.97977499999999995</v>
      </c>
      <c r="O20">
        <v>1.6705000000000001E-2</v>
      </c>
      <c r="P20">
        <v>0</v>
      </c>
      <c r="Q20">
        <v>-0.55900399999999995</v>
      </c>
      <c r="R20">
        <v>0.36989499999999997</v>
      </c>
      <c r="S20">
        <v>0.13072520000000001</v>
      </c>
      <c r="T20">
        <v>0.16382920000000001</v>
      </c>
      <c r="U20">
        <v>20</v>
      </c>
    </row>
    <row r="21" spans="1:21">
      <c r="A21" t="s">
        <v>337</v>
      </c>
      <c r="B21" t="s">
        <v>338</v>
      </c>
      <c r="C21">
        <v>19</v>
      </c>
      <c r="D21">
        <v>51148107</v>
      </c>
      <c r="E21" t="s">
        <v>638</v>
      </c>
      <c r="F21">
        <v>19</v>
      </c>
      <c r="G21">
        <v>51128856</v>
      </c>
      <c r="H21" t="s">
        <v>15</v>
      </c>
      <c r="I21" t="s">
        <v>6</v>
      </c>
      <c r="J21">
        <v>0.16831699999999999</v>
      </c>
      <c r="K21">
        <v>0.22181100000000001</v>
      </c>
      <c r="L21">
        <v>0.147843</v>
      </c>
      <c r="M21">
        <v>0.13353300000000001</v>
      </c>
      <c r="N21">
        <v>0.288692</v>
      </c>
      <c r="O21">
        <v>1.95252E-2</v>
      </c>
      <c r="P21" s="1">
        <v>1.8142930000000002E-49</v>
      </c>
      <c r="Q21">
        <v>0.76833099999999999</v>
      </c>
      <c r="R21">
        <v>0.51474299999999995</v>
      </c>
      <c r="S21">
        <v>0.13552890000000001</v>
      </c>
      <c r="T21">
        <v>0.3713881</v>
      </c>
      <c r="U21">
        <v>14</v>
      </c>
    </row>
    <row r="22" spans="1:21">
      <c r="A22" t="s">
        <v>712</v>
      </c>
      <c r="B22" t="s">
        <v>713</v>
      </c>
      <c r="C22">
        <v>1</v>
      </c>
      <c r="D22">
        <v>155941387</v>
      </c>
      <c r="E22" t="s">
        <v>822</v>
      </c>
      <c r="F22">
        <v>1</v>
      </c>
      <c r="G22">
        <v>155926051</v>
      </c>
      <c r="H22" t="s">
        <v>15</v>
      </c>
      <c r="I22" t="s">
        <v>3</v>
      </c>
      <c r="J22">
        <v>0.10148500000000001</v>
      </c>
      <c r="K22">
        <v>-0.25708199999999998</v>
      </c>
      <c r="L22">
        <v>0.16914000000000001</v>
      </c>
      <c r="M22">
        <v>0.128527</v>
      </c>
      <c r="N22">
        <v>-0.15828300000000001</v>
      </c>
      <c r="O22">
        <v>2.2999599999999999E-2</v>
      </c>
      <c r="P22" s="1">
        <v>5.9018080000000003E-12</v>
      </c>
      <c r="Q22">
        <v>1.62419</v>
      </c>
      <c r="R22">
        <v>1.0943400000000001</v>
      </c>
      <c r="S22">
        <v>0.13776389999999999</v>
      </c>
      <c r="T22">
        <v>0.80140820000000001</v>
      </c>
      <c r="U22">
        <v>19</v>
      </c>
    </row>
    <row r="23" spans="1:21">
      <c r="A23" t="s">
        <v>719</v>
      </c>
      <c r="B23" t="s">
        <v>720</v>
      </c>
      <c r="C23">
        <v>12</v>
      </c>
      <c r="D23">
        <v>113847178</v>
      </c>
      <c r="E23" t="s">
        <v>721</v>
      </c>
      <c r="F23">
        <v>12</v>
      </c>
      <c r="G23">
        <v>113841922</v>
      </c>
      <c r="H23" t="s">
        <v>6</v>
      </c>
      <c r="I23" t="s">
        <v>4</v>
      </c>
      <c r="J23">
        <v>3.8366299999999999E-2</v>
      </c>
      <c r="K23">
        <v>0.65158499999999997</v>
      </c>
      <c r="L23">
        <v>0.43481999999999998</v>
      </c>
      <c r="M23">
        <v>0.13399900000000001</v>
      </c>
      <c r="N23">
        <v>-0.23300299999999999</v>
      </c>
      <c r="O23">
        <v>2.2984999999999998E-2</v>
      </c>
      <c r="P23" s="1">
        <v>3.7776729999999997E-24</v>
      </c>
      <c r="Q23">
        <v>-2.7964600000000002</v>
      </c>
      <c r="R23">
        <v>1.8864300000000001</v>
      </c>
      <c r="S23">
        <v>0.13823189999999999</v>
      </c>
      <c r="T23">
        <v>0.67097030000000002</v>
      </c>
      <c r="U23">
        <v>20</v>
      </c>
    </row>
    <row r="24" spans="1:21">
      <c r="A24" t="s">
        <v>310</v>
      </c>
      <c r="B24" t="s">
        <v>311</v>
      </c>
      <c r="C24">
        <v>10</v>
      </c>
      <c r="D24">
        <v>121091116</v>
      </c>
      <c r="E24" t="s">
        <v>312</v>
      </c>
      <c r="F24">
        <v>10</v>
      </c>
      <c r="G24">
        <v>121040432</v>
      </c>
      <c r="H24" t="s">
        <v>4</v>
      </c>
      <c r="I24" t="s">
        <v>6</v>
      </c>
      <c r="J24">
        <v>0.316832</v>
      </c>
      <c r="K24">
        <v>-0.154666</v>
      </c>
      <c r="L24">
        <v>0.104</v>
      </c>
      <c r="M24">
        <v>0.13696700000000001</v>
      </c>
      <c r="N24">
        <v>0.131771</v>
      </c>
      <c r="O24">
        <v>8.3080500000000009E-3</v>
      </c>
      <c r="P24" s="1">
        <v>1.1874859999999999E-56</v>
      </c>
      <c r="Q24">
        <v>-1.1737500000000001</v>
      </c>
      <c r="R24">
        <v>0.79271199999999997</v>
      </c>
      <c r="S24">
        <v>0.13869229999999999</v>
      </c>
      <c r="T24">
        <v>0.17092450000000001</v>
      </c>
      <c r="U24">
        <v>20</v>
      </c>
    </row>
    <row r="25" spans="1:21">
      <c r="A25" t="s">
        <v>230</v>
      </c>
      <c r="B25" t="s">
        <v>231</v>
      </c>
      <c r="C25">
        <v>1</v>
      </c>
      <c r="D25">
        <v>154458418</v>
      </c>
      <c r="E25" t="s">
        <v>863</v>
      </c>
      <c r="F25">
        <v>1</v>
      </c>
      <c r="G25">
        <v>154436195</v>
      </c>
      <c r="H25" t="s">
        <v>6</v>
      </c>
      <c r="I25" t="s">
        <v>4</v>
      </c>
      <c r="J25">
        <v>0.25123800000000002</v>
      </c>
      <c r="K25">
        <v>-0.16106599999999999</v>
      </c>
      <c r="L25">
        <v>0.108815</v>
      </c>
      <c r="M25">
        <v>0.138824</v>
      </c>
      <c r="N25">
        <v>0.119078</v>
      </c>
      <c r="O25">
        <v>9.97958E-3</v>
      </c>
      <c r="P25" s="1">
        <v>8.0420510000000006E-33</v>
      </c>
      <c r="Q25">
        <v>-1.3526100000000001</v>
      </c>
      <c r="R25">
        <v>0.92081400000000002</v>
      </c>
      <c r="S25">
        <v>0.1418537</v>
      </c>
      <c r="T25">
        <v>0.88328620000000002</v>
      </c>
      <c r="U25">
        <v>20</v>
      </c>
    </row>
    <row r="26" spans="1:21">
      <c r="A26" t="s">
        <v>583</v>
      </c>
      <c r="B26" t="s">
        <v>584</v>
      </c>
      <c r="C26">
        <v>1</v>
      </c>
      <c r="D26">
        <v>28290290</v>
      </c>
      <c r="E26" t="s">
        <v>585</v>
      </c>
      <c r="F26">
        <v>1</v>
      </c>
      <c r="G26">
        <v>28290746</v>
      </c>
      <c r="H26" t="s">
        <v>15</v>
      </c>
      <c r="I26" t="s">
        <v>3</v>
      </c>
      <c r="J26">
        <v>0.33044600000000002</v>
      </c>
      <c r="K26">
        <v>-0.15316099999999999</v>
      </c>
      <c r="L26">
        <v>0.104992</v>
      </c>
      <c r="M26">
        <v>0.144621</v>
      </c>
      <c r="N26">
        <v>-0.16719600000000001</v>
      </c>
      <c r="O26">
        <v>8.7511399999999993E-3</v>
      </c>
      <c r="P26" s="1">
        <v>2.2680310000000002E-81</v>
      </c>
      <c r="Q26">
        <v>0.91605800000000004</v>
      </c>
      <c r="R26">
        <v>0.62978599999999996</v>
      </c>
      <c r="S26">
        <v>0.1457929</v>
      </c>
      <c r="T26">
        <v>0.6796664</v>
      </c>
      <c r="U26">
        <v>20</v>
      </c>
    </row>
    <row r="27" spans="1:21">
      <c r="A27" t="s">
        <v>236</v>
      </c>
      <c r="B27" t="s">
        <v>237</v>
      </c>
      <c r="C27">
        <v>8</v>
      </c>
      <c r="D27">
        <v>105551355</v>
      </c>
      <c r="E27" t="s">
        <v>238</v>
      </c>
      <c r="F27">
        <v>8</v>
      </c>
      <c r="G27">
        <v>105602964</v>
      </c>
      <c r="H27" t="s">
        <v>6</v>
      </c>
      <c r="I27" t="s">
        <v>3</v>
      </c>
      <c r="J27">
        <v>0.34034700000000001</v>
      </c>
      <c r="K27">
        <v>-0.148642</v>
      </c>
      <c r="L27">
        <v>0.10401100000000001</v>
      </c>
      <c r="M27">
        <v>0.152976</v>
      </c>
      <c r="N27">
        <v>-0.174344</v>
      </c>
      <c r="O27">
        <v>8.2210400000000006E-3</v>
      </c>
      <c r="P27" s="1">
        <v>8.2296969999999996E-100</v>
      </c>
      <c r="Q27">
        <v>0.85258100000000003</v>
      </c>
      <c r="R27">
        <v>0.597939</v>
      </c>
      <c r="S27">
        <v>0.1539073</v>
      </c>
      <c r="T27">
        <v>0.64399580000000001</v>
      </c>
      <c r="U27">
        <v>20</v>
      </c>
    </row>
    <row r="28" spans="1:21">
      <c r="A28" t="s">
        <v>295</v>
      </c>
      <c r="B28" t="s">
        <v>296</v>
      </c>
      <c r="C28">
        <v>19</v>
      </c>
      <c r="D28">
        <v>7203155</v>
      </c>
      <c r="E28" t="s">
        <v>891</v>
      </c>
      <c r="F28">
        <v>19</v>
      </c>
      <c r="G28">
        <v>7297710</v>
      </c>
      <c r="H28" t="s">
        <v>3</v>
      </c>
      <c r="I28" t="s">
        <v>15</v>
      </c>
      <c r="J28">
        <v>0.24009900000000001</v>
      </c>
      <c r="K28">
        <v>-0.156836</v>
      </c>
      <c r="L28">
        <v>0.109777</v>
      </c>
      <c r="M28">
        <v>0.15309800000000001</v>
      </c>
      <c r="N28">
        <v>8.6773699999999995E-2</v>
      </c>
      <c r="O28">
        <v>9.7909999999999994E-3</v>
      </c>
      <c r="P28" s="1">
        <v>7.8169990000000002E-19</v>
      </c>
      <c r="Q28">
        <v>-1.80741</v>
      </c>
      <c r="R28">
        <v>1.2814300000000001</v>
      </c>
      <c r="S28">
        <v>0.15840119999999999</v>
      </c>
      <c r="T28">
        <v>0.51569019999999999</v>
      </c>
      <c r="U28">
        <v>17</v>
      </c>
    </row>
    <row r="29" spans="1:21">
      <c r="A29" t="s">
        <v>412</v>
      </c>
      <c r="B29" t="s">
        <v>413</v>
      </c>
      <c r="C29">
        <v>7</v>
      </c>
      <c r="D29">
        <v>548414</v>
      </c>
      <c r="E29" t="s">
        <v>806</v>
      </c>
      <c r="F29">
        <v>7</v>
      </c>
      <c r="G29">
        <v>536424</v>
      </c>
      <c r="H29" t="s">
        <v>15</v>
      </c>
      <c r="I29" t="s">
        <v>6</v>
      </c>
      <c r="J29">
        <v>0.377475</v>
      </c>
      <c r="K29">
        <v>0.16708300000000001</v>
      </c>
      <c r="L29">
        <v>0.118848</v>
      </c>
      <c r="M29">
        <v>0.15977</v>
      </c>
      <c r="N29">
        <v>0.30460599999999999</v>
      </c>
      <c r="O29">
        <v>2.70496E-2</v>
      </c>
      <c r="P29" s="1">
        <v>2.0443040000000001E-29</v>
      </c>
      <c r="Q29">
        <v>0.54852199999999995</v>
      </c>
      <c r="R29">
        <v>0.39319900000000002</v>
      </c>
      <c r="S29">
        <v>0.16300819999999999</v>
      </c>
      <c r="T29">
        <v>0.97760190000000002</v>
      </c>
      <c r="U29">
        <v>20</v>
      </c>
    </row>
    <row r="30" spans="1:21">
      <c r="A30" t="s">
        <v>622</v>
      </c>
      <c r="B30" t="s">
        <v>623</v>
      </c>
      <c r="C30">
        <v>7</v>
      </c>
      <c r="D30">
        <v>74580146</v>
      </c>
      <c r="E30" t="s">
        <v>883</v>
      </c>
      <c r="F30">
        <v>7</v>
      </c>
      <c r="G30">
        <v>75161416</v>
      </c>
      <c r="H30" t="s">
        <v>15</v>
      </c>
      <c r="I30" t="s">
        <v>3</v>
      </c>
      <c r="J30">
        <v>0.10891099999999999</v>
      </c>
      <c r="K30">
        <v>0.34844000000000003</v>
      </c>
      <c r="L30">
        <v>0.25356000000000001</v>
      </c>
      <c r="M30">
        <v>0.169382</v>
      </c>
      <c r="N30">
        <v>0.97003499999999998</v>
      </c>
      <c r="O30">
        <v>3.1430399999999997E-2</v>
      </c>
      <c r="P30" s="1">
        <v>3.7490499999999999E-209</v>
      </c>
      <c r="Q30">
        <v>0.35920299999999999</v>
      </c>
      <c r="R30">
        <v>0.261652</v>
      </c>
      <c r="S30">
        <v>0.16980480000000001</v>
      </c>
      <c r="T30">
        <v>0.20866129999999999</v>
      </c>
      <c r="U30">
        <v>16</v>
      </c>
    </row>
    <row r="31" spans="1:21">
      <c r="A31" t="s">
        <v>298</v>
      </c>
      <c r="B31" t="s">
        <v>299</v>
      </c>
      <c r="C31">
        <v>7</v>
      </c>
      <c r="D31">
        <v>87070382</v>
      </c>
      <c r="E31" t="s">
        <v>749</v>
      </c>
      <c r="F31">
        <v>7</v>
      </c>
      <c r="G31">
        <v>87079880</v>
      </c>
      <c r="H31" t="s">
        <v>3</v>
      </c>
      <c r="I31" t="s">
        <v>15</v>
      </c>
      <c r="J31">
        <v>0.183168</v>
      </c>
      <c r="K31">
        <v>0.17697499999999999</v>
      </c>
      <c r="L31">
        <v>0.128666</v>
      </c>
      <c r="M31">
        <v>0.168988</v>
      </c>
      <c r="N31">
        <v>-0.232152</v>
      </c>
      <c r="O31">
        <v>1.0581200000000001E-2</v>
      </c>
      <c r="P31" s="1">
        <v>1.078986E-106</v>
      </c>
      <c r="Q31">
        <v>-0.76232500000000003</v>
      </c>
      <c r="R31">
        <v>0.55532099999999995</v>
      </c>
      <c r="S31">
        <v>0.16982530000000001</v>
      </c>
      <c r="T31">
        <v>0.54264970000000001</v>
      </c>
      <c r="U31">
        <v>20</v>
      </c>
    </row>
    <row r="32" spans="1:21">
      <c r="A32" t="s">
        <v>361</v>
      </c>
      <c r="B32" t="s">
        <v>362</v>
      </c>
      <c r="C32">
        <v>14</v>
      </c>
      <c r="D32">
        <v>95720489</v>
      </c>
      <c r="E32" t="s">
        <v>754</v>
      </c>
      <c r="F32">
        <v>14</v>
      </c>
      <c r="G32">
        <v>95652125</v>
      </c>
      <c r="H32" t="s">
        <v>6</v>
      </c>
      <c r="I32" t="s">
        <v>4</v>
      </c>
      <c r="J32">
        <v>0.20668300000000001</v>
      </c>
      <c r="K32">
        <v>0.224832</v>
      </c>
      <c r="L32">
        <v>0.164185</v>
      </c>
      <c r="M32">
        <v>0.17088</v>
      </c>
      <c r="N32">
        <v>0.482045</v>
      </c>
      <c r="O32">
        <v>1.49879E-2</v>
      </c>
      <c r="P32" s="1">
        <v>5.9639520000000004E-227</v>
      </c>
      <c r="Q32">
        <v>0.46641300000000002</v>
      </c>
      <c r="R32">
        <v>0.34090900000000002</v>
      </c>
      <c r="S32">
        <v>0.17126749999999999</v>
      </c>
      <c r="T32">
        <v>0.63114530000000002</v>
      </c>
      <c r="U32">
        <v>20</v>
      </c>
    </row>
    <row r="33" spans="1:21">
      <c r="A33" t="s">
        <v>610</v>
      </c>
      <c r="B33" t="s">
        <v>611</v>
      </c>
      <c r="C33">
        <v>19</v>
      </c>
      <c r="D33">
        <v>6498594</v>
      </c>
      <c r="E33" t="s">
        <v>880</v>
      </c>
      <c r="F33">
        <v>19</v>
      </c>
      <c r="G33">
        <v>6502602</v>
      </c>
      <c r="H33" t="s">
        <v>15</v>
      </c>
      <c r="I33" t="s">
        <v>3</v>
      </c>
      <c r="J33">
        <v>8.7871299999999999E-2</v>
      </c>
      <c r="K33">
        <v>0.220308</v>
      </c>
      <c r="L33">
        <v>0.163298</v>
      </c>
      <c r="M33">
        <v>0.17730099999999999</v>
      </c>
      <c r="N33">
        <v>-1.07203</v>
      </c>
      <c r="O33">
        <v>4.5016199999999999E-2</v>
      </c>
      <c r="P33" s="1">
        <v>2.3688940000000001E-125</v>
      </c>
      <c r="Q33">
        <v>-0.20550499999999999</v>
      </c>
      <c r="R33">
        <v>0.15257000000000001</v>
      </c>
      <c r="S33">
        <v>0.17799419999999999</v>
      </c>
      <c r="T33">
        <v>0.46600059999999999</v>
      </c>
      <c r="U33">
        <v>17</v>
      </c>
    </row>
    <row r="34" spans="1:21">
      <c r="A34" t="s">
        <v>694</v>
      </c>
      <c r="B34" t="s">
        <v>695</v>
      </c>
      <c r="C34">
        <v>6</v>
      </c>
      <c r="D34">
        <v>123120590</v>
      </c>
      <c r="E34" t="s">
        <v>696</v>
      </c>
      <c r="F34">
        <v>6</v>
      </c>
      <c r="G34">
        <v>123028948</v>
      </c>
      <c r="H34" t="s">
        <v>3</v>
      </c>
      <c r="I34" t="s">
        <v>15</v>
      </c>
      <c r="J34">
        <v>0.22896</v>
      </c>
      <c r="K34">
        <v>-0.15618299999999999</v>
      </c>
      <c r="L34">
        <v>0.116908</v>
      </c>
      <c r="M34">
        <v>0.181565</v>
      </c>
      <c r="N34">
        <v>-0.41570600000000002</v>
      </c>
      <c r="O34">
        <v>9.1378599999999994E-3</v>
      </c>
      <c r="P34">
        <v>0</v>
      </c>
      <c r="Q34">
        <v>0.37570500000000001</v>
      </c>
      <c r="R34">
        <v>0.28134900000000002</v>
      </c>
      <c r="S34">
        <v>0.18175450000000001</v>
      </c>
      <c r="T34">
        <v>0.27178229999999998</v>
      </c>
      <c r="U34">
        <v>20</v>
      </c>
    </row>
    <row r="35" spans="1:21">
      <c r="A35" t="s">
        <v>698</v>
      </c>
      <c r="B35" t="s">
        <v>699</v>
      </c>
      <c r="C35">
        <v>10</v>
      </c>
      <c r="D35">
        <v>101442630</v>
      </c>
      <c r="E35" t="s">
        <v>700</v>
      </c>
      <c r="F35">
        <v>10</v>
      </c>
      <c r="G35">
        <v>101470927</v>
      </c>
      <c r="H35" t="s">
        <v>3</v>
      </c>
      <c r="I35" t="s">
        <v>15</v>
      </c>
      <c r="J35">
        <v>9.5297000000000007E-2</v>
      </c>
      <c r="K35">
        <v>-0.213862</v>
      </c>
      <c r="L35">
        <v>0.15765599999999999</v>
      </c>
      <c r="M35">
        <v>0.17493900000000001</v>
      </c>
      <c r="N35">
        <v>9.1776499999999997E-2</v>
      </c>
      <c r="O35">
        <v>1.2570100000000001E-2</v>
      </c>
      <c r="P35" s="1">
        <v>2.852099E-13</v>
      </c>
      <c r="Q35">
        <v>-2.3302499999999999</v>
      </c>
      <c r="R35">
        <v>1.74722</v>
      </c>
      <c r="S35">
        <v>0.18230650000000001</v>
      </c>
      <c r="T35">
        <v>0.49158859999999999</v>
      </c>
      <c r="U35">
        <v>20</v>
      </c>
    </row>
    <row r="36" spans="1:21">
      <c r="A36" t="s">
        <v>798</v>
      </c>
      <c r="B36" t="s">
        <v>799</v>
      </c>
      <c r="C36">
        <v>2</v>
      </c>
      <c r="D36">
        <v>9446353</v>
      </c>
      <c r="E36" t="s">
        <v>800</v>
      </c>
      <c r="F36">
        <v>2</v>
      </c>
      <c r="G36">
        <v>9535940</v>
      </c>
      <c r="H36" t="s">
        <v>6</v>
      </c>
      <c r="I36" t="s">
        <v>3</v>
      </c>
      <c r="J36">
        <v>0.116337</v>
      </c>
      <c r="K36">
        <v>0.26595999999999997</v>
      </c>
      <c r="L36">
        <v>0.198576</v>
      </c>
      <c r="M36">
        <v>0.18046200000000001</v>
      </c>
      <c r="N36">
        <v>0.131575</v>
      </c>
      <c r="O36">
        <v>1.44511E-2</v>
      </c>
      <c r="P36" s="1">
        <v>8.6426210000000001E-20</v>
      </c>
      <c r="Q36">
        <v>2.02136</v>
      </c>
      <c r="R36">
        <v>1.5254700000000001</v>
      </c>
      <c r="S36">
        <v>0.1851459</v>
      </c>
      <c r="T36">
        <v>0.42979430000000002</v>
      </c>
      <c r="U36">
        <v>20</v>
      </c>
    </row>
    <row r="37" spans="1:21">
      <c r="A37" t="s">
        <v>439</v>
      </c>
      <c r="B37" t="s">
        <v>440</v>
      </c>
      <c r="C37">
        <v>1</v>
      </c>
      <c r="D37">
        <v>158152211</v>
      </c>
      <c r="E37" t="s">
        <v>788</v>
      </c>
      <c r="F37">
        <v>1</v>
      </c>
      <c r="G37">
        <v>158436299</v>
      </c>
      <c r="H37" t="s">
        <v>4</v>
      </c>
      <c r="I37" t="s">
        <v>6</v>
      </c>
      <c r="J37">
        <v>0.41089100000000001</v>
      </c>
      <c r="K37">
        <v>-0.14824300000000001</v>
      </c>
      <c r="L37">
        <v>0.111177</v>
      </c>
      <c r="M37">
        <v>0.18240200000000001</v>
      </c>
      <c r="N37">
        <v>8.5734400000000002E-2</v>
      </c>
      <c r="O37">
        <v>8.1260299999999994E-3</v>
      </c>
      <c r="P37" s="1">
        <v>5.0474279999999999E-26</v>
      </c>
      <c r="Q37">
        <v>-1.7291000000000001</v>
      </c>
      <c r="R37">
        <v>1.30708</v>
      </c>
      <c r="S37">
        <v>0.1858774</v>
      </c>
      <c r="T37">
        <v>0.80996239999999997</v>
      </c>
      <c r="U37">
        <v>20</v>
      </c>
    </row>
    <row r="38" spans="1:21">
      <c r="A38" t="s">
        <v>619</v>
      </c>
      <c r="B38" t="s">
        <v>620</v>
      </c>
      <c r="C38">
        <v>9</v>
      </c>
      <c r="D38">
        <v>92044373</v>
      </c>
      <c r="E38" t="s">
        <v>621</v>
      </c>
      <c r="F38">
        <v>9</v>
      </c>
      <c r="G38">
        <v>92077132</v>
      </c>
      <c r="H38" t="s">
        <v>6</v>
      </c>
      <c r="I38" t="s">
        <v>4</v>
      </c>
      <c r="J38">
        <v>0.41707899999999998</v>
      </c>
      <c r="K38">
        <v>0.13637099999999999</v>
      </c>
      <c r="L38">
        <v>0.104001</v>
      </c>
      <c r="M38">
        <v>0.189772</v>
      </c>
      <c r="N38">
        <v>0.31115500000000001</v>
      </c>
      <c r="O38">
        <v>7.9772899999999997E-3</v>
      </c>
      <c r="P38">
        <v>0</v>
      </c>
      <c r="Q38">
        <v>0.43827300000000002</v>
      </c>
      <c r="R38">
        <v>0.33443000000000001</v>
      </c>
      <c r="S38">
        <v>0.19002450000000001</v>
      </c>
      <c r="T38">
        <v>0.47977180000000003</v>
      </c>
      <c r="U38">
        <v>20</v>
      </c>
    </row>
    <row r="39" spans="1:21">
      <c r="A39" t="s">
        <v>794</v>
      </c>
      <c r="B39" t="s">
        <v>795</v>
      </c>
      <c r="C39">
        <v>2</v>
      </c>
      <c r="D39">
        <v>202004930</v>
      </c>
      <c r="E39" t="s">
        <v>796</v>
      </c>
      <c r="F39">
        <v>2</v>
      </c>
      <c r="G39">
        <v>202031698</v>
      </c>
      <c r="H39" t="s">
        <v>15</v>
      </c>
      <c r="I39" t="s">
        <v>3</v>
      </c>
      <c r="J39">
        <v>0.51485099999999995</v>
      </c>
      <c r="K39">
        <v>0.13017400000000001</v>
      </c>
      <c r="L39">
        <v>0.102483</v>
      </c>
      <c r="M39">
        <v>0.204011</v>
      </c>
      <c r="N39">
        <v>0.35028900000000002</v>
      </c>
      <c r="O39">
        <v>9.2600400000000006E-3</v>
      </c>
      <c r="P39">
        <v>0</v>
      </c>
      <c r="Q39">
        <v>0.37161899999999998</v>
      </c>
      <c r="R39">
        <v>0.29273199999999999</v>
      </c>
      <c r="S39">
        <v>0.20426800000000001</v>
      </c>
      <c r="T39">
        <v>0.95013950000000003</v>
      </c>
      <c r="U39">
        <v>20</v>
      </c>
    </row>
    <row r="40" spans="1:21">
      <c r="A40" t="s">
        <v>278</v>
      </c>
      <c r="B40" t="s">
        <v>279</v>
      </c>
      <c r="C40">
        <v>2</v>
      </c>
      <c r="D40">
        <v>72365767</v>
      </c>
      <c r="E40" t="s">
        <v>778</v>
      </c>
      <c r="F40">
        <v>2</v>
      </c>
      <c r="G40">
        <v>72438759</v>
      </c>
      <c r="H40" t="s">
        <v>3</v>
      </c>
      <c r="I40" t="s">
        <v>15</v>
      </c>
      <c r="J40">
        <v>0.14480199999999999</v>
      </c>
      <c r="K40">
        <v>0.15959699999999999</v>
      </c>
      <c r="L40">
        <v>0.13050700000000001</v>
      </c>
      <c r="M40">
        <v>0.22136700000000001</v>
      </c>
      <c r="N40">
        <v>0.91783099999999995</v>
      </c>
      <c r="O40">
        <v>1.0094799999999999E-2</v>
      </c>
      <c r="P40">
        <v>0</v>
      </c>
      <c r="Q40">
        <v>0.17388500000000001</v>
      </c>
      <c r="R40">
        <v>0.142203</v>
      </c>
      <c r="S40">
        <v>0.2214093</v>
      </c>
      <c r="T40">
        <v>0.44779600000000003</v>
      </c>
      <c r="U40">
        <v>20</v>
      </c>
    </row>
    <row r="41" spans="1:21">
      <c r="A41" t="s">
        <v>574</v>
      </c>
      <c r="B41" t="s">
        <v>575</v>
      </c>
      <c r="C41">
        <v>19</v>
      </c>
      <c r="D41">
        <v>50842538</v>
      </c>
      <c r="E41" t="s">
        <v>727</v>
      </c>
      <c r="F41">
        <v>19</v>
      </c>
      <c r="G41">
        <v>50846561</v>
      </c>
      <c r="H41" t="s">
        <v>3</v>
      </c>
      <c r="I41" t="s">
        <v>15</v>
      </c>
      <c r="J41">
        <v>0.28836600000000001</v>
      </c>
      <c r="K41">
        <v>-0.13261400000000001</v>
      </c>
      <c r="L41">
        <v>0.111166</v>
      </c>
      <c r="M41">
        <v>0.23289099999999999</v>
      </c>
      <c r="N41">
        <v>-0.91798400000000002</v>
      </c>
      <c r="O41">
        <v>7.7030700000000002E-3</v>
      </c>
      <c r="P41">
        <v>0</v>
      </c>
      <c r="Q41">
        <v>0.14446200000000001</v>
      </c>
      <c r="R41">
        <v>0.121104</v>
      </c>
      <c r="S41">
        <v>0.2329176</v>
      </c>
      <c r="T41">
        <v>0.77079419999999998</v>
      </c>
      <c r="U41">
        <v>20</v>
      </c>
    </row>
    <row r="42" spans="1:21">
      <c r="A42" t="s">
        <v>433</v>
      </c>
      <c r="B42" t="s">
        <v>434</v>
      </c>
      <c r="C42">
        <v>12</v>
      </c>
      <c r="D42">
        <v>125314308</v>
      </c>
      <c r="E42" t="s">
        <v>435</v>
      </c>
      <c r="F42">
        <v>12</v>
      </c>
      <c r="G42">
        <v>125335253</v>
      </c>
      <c r="H42" t="s">
        <v>6</v>
      </c>
      <c r="I42" t="s">
        <v>15</v>
      </c>
      <c r="J42">
        <v>0.39232699999999998</v>
      </c>
      <c r="K42">
        <v>-0.124417</v>
      </c>
      <c r="L42">
        <v>0.10505200000000001</v>
      </c>
      <c r="M42">
        <v>0.23627899999999999</v>
      </c>
      <c r="N42">
        <v>0.31646800000000003</v>
      </c>
      <c r="O42">
        <v>7.8574200000000004E-3</v>
      </c>
      <c r="P42">
        <v>0</v>
      </c>
      <c r="Q42">
        <v>-0.39314300000000002</v>
      </c>
      <c r="R42">
        <v>0.33209499999999997</v>
      </c>
      <c r="S42">
        <v>0.2364821</v>
      </c>
      <c r="T42">
        <v>0.50266239999999995</v>
      </c>
      <c r="U42">
        <v>20</v>
      </c>
    </row>
    <row r="43" spans="1:21">
      <c r="A43" t="s">
        <v>346</v>
      </c>
      <c r="B43" t="s">
        <v>347</v>
      </c>
      <c r="C43">
        <v>8</v>
      </c>
      <c r="D43">
        <v>134525637</v>
      </c>
      <c r="E43" t="s">
        <v>845</v>
      </c>
      <c r="F43">
        <v>8</v>
      </c>
      <c r="G43">
        <v>134552618</v>
      </c>
      <c r="H43" t="s">
        <v>15</v>
      </c>
      <c r="I43" t="s">
        <v>6</v>
      </c>
      <c r="J43">
        <v>0.20792099999999999</v>
      </c>
      <c r="K43">
        <v>0.168132</v>
      </c>
      <c r="L43">
        <v>0.14321300000000001</v>
      </c>
      <c r="M43">
        <v>0.240394</v>
      </c>
      <c r="N43">
        <v>-0.29241699999999998</v>
      </c>
      <c r="O43">
        <v>1.00696E-2</v>
      </c>
      <c r="P43" s="1">
        <v>2.0761230000000001E-185</v>
      </c>
      <c r="Q43">
        <v>-0.57497299999999996</v>
      </c>
      <c r="R43">
        <v>0.49015599999999998</v>
      </c>
      <c r="S43">
        <v>0.2407792</v>
      </c>
      <c r="T43">
        <v>0.1168722</v>
      </c>
      <c r="U43">
        <v>20</v>
      </c>
    </row>
    <row r="44" spans="1:21">
      <c r="A44" t="s">
        <v>604</v>
      </c>
      <c r="B44" t="s">
        <v>605</v>
      </c>
      <c r="C44">
        <v>3</v>
      </c>
      <c r="D44">
        <v>194408192</v>
      </c>
      <c r="E44" t="s">
        <v>606</v>
      </c>
      <c r="F44">
        <v>3</v>
      </c>
      <c r="G44">
        <v>194405888</v>
      </c>
      <c r="H44" t="s">
        <v>4</v>
      </c>
      <c r="I44" t="s">
        <v>3</v>
      </c>
      <c r="J44">
        <v>0.40346500000000002</v>
      </c>
      <c r="K44">
        <v>0.123797</v>
      </c>
      <c r="L44">
        <v>0.105666</v>
      </c>
      <c r="M44">
        <v>0.24136099999999999</v>
      </c>
      <c r="N44">
        <v>-0.49998599999999999</v>
      </c>
      <c r="O44">
        <v>8.3094099999999997E-3</v>
      </c>
      <c r="P44">
        <v>0</v>
      </c>
      <c r="Q44">
        <v>-0.24760099999999999</v>
      </c>
      <c r="R44">
        <v>0.21137800000000001</v>
      </c>
      <c r="S44">
        <v>0.24145179999999999</v>
      </c>
      <c r="T44">
        <v>0.46114620000000001</v>
      </c>
      <c r="U44">
        <v>20</v>
      </c>
    </row>
    <row r="45" spans="1:21">
      <c r="A45" t="s">
        <v>212</v>
      </c>
      <c r="B45" t="s">
        <v>213</v>
      </c>
      <c r="C45">
        <v>5</v>
      </c>
      <c r="D45">
        <v>1331536</v>
      </c>
      <c r="E45" t="s">
        <v>873</v>
      </c>
      <c r="F45">
        <v>5</v>
      </c>
      <c r="G45">
        <v>1317481</v>
      </c>
      <c r="H45" t="s">
        <v>3</v>
      </c>
      <c r="I45" t="s">
        <v>15</v>
      </c>
      <c r="J45">
        <v>0.21163399999999999</v>
      </c>
      <c r="K45">
        <v>0.142036</v>
      </c>
      <c r="L45">
        <v>0.127026</v>
      </c>
      <c r="M45">
        <v>0.26349600000000001</v>
      </c>
      <c r="N45">
        <v>7.7679799999999993E-2</v>
      </c>
      <c r="O45">
        <v>9.9431399999999996E-3</v>
      </c>
      <c r="P45" s="1">
        <v>5.6108909999999998E-15</v>
      </c>
      <c r="Q45">
        <v>1.8284800000000001</v>
      </c>
      <c r="R45">
        <v>1.6519200000000001</v>
      </c>
      <c r="S45">
        <v>0.26834370000000002</v>
      </c>
      <c r="T45">
        <v>0.1883203</v>
      </c>
      <c r="U45">
        <v>20</v>
      </c>
    </row>
    <row r="46" spans="1:21">
      <c r="A46" t="s">
        <v>442</v>
      </c>
      <c r="B46" t="s">
        <v>443</v>
      </c>
      <c r="C46">
        <v>17</v>
      </c>
      <c r="D46">
        <v>63541223</v>
      </c>
      <c r="E46" t="s">
        <v>802</v>
      </c>
      <c r="F46">
        <v>17</v>
      </c>
      <c r="G46">
        <v>63556290</v>
      </c>
      <c r="H46" t="s">
        <v>15</v>
      </c>
      <c r="I46" t="s">
        <v>3</v>
      </c>
      <c r="J46">
        <v>0.32054500000000002</v>
      </c>
      <c r="K46">
        <v>0.134575</v>
      </c>
      <c r="L46">
        <v>0.123144</v>
      </c>
      <c r="M46">
        <v>0.27447199999999999</v>
      </c>
      <c r="N46">
        <v>0.40842600000000001</v>
      </c>
      <c r="O46">
        <v>9.3796499999999998E-3</v>
      </c>
      <c r="P46">
        <v>0</v>
      </c>
      <c r="Q46">
        <v>0.32949600000000001</v>
      </c>
      <c r="R46">
        <v>0.30160300000000001</v>
      </c>
      <c r="S46">
        <v>0.27462120000000001</v>
      </c>
      <c r="T46">
        <v>0.46787909999999999</v>
      </c>
      <c r="U46">
        <v>20</v>
      </c>
    </row>
    <row r="47" spans="1:21">
      <c r="A47" t="s">
        <v>767</v>
      </c>
      <c r="B47" t="s">
        <v>768</v>
      </c>
      <c r="C47">
        <v>10</v>
      </c>
      <c r="D47">
        <v>38326797</v>
      </c>
      <c r="E47" t="s">
        <v>862</v>
      </c>
      <c r="F47">
        <v>10</v>
      </c>
      <c r="G47">
        <v>37933358</v>
      </c>
      <c r="H47" t="s">
        <v>4</v>
      </c>
      <c r="I47" t="s">
        <v>6</v>
      </c>
      <c r="J47">
        <v>0.12871299999999999</v>
      </c>
      <c r="K47">
        <v>0.21093700000000001</v>
      </c>
      <c r="L47">
        <v>0.19423599999999999</v>
      </c>
      <c r="M47">
        <v>0.27748699999999998</v>
      </c>
      <c r="N47">
        <v>-0.11319899999999999</v>
      </c>
      <c r="O47">
        <v>1.39528E-2</v>
      </c>
      <c r="P47" s="1">
        <v>4.9384840000000002E-16</v>
      </c>
      <c r="Q47">
        <v>-1.86341</v>
      </c>
      <c r="R47">
        <v>1.7311799999999999</v>
      </c>
      <c r="S47">
        <v>0.28175610000000001</v>
      </c>
      <c r="T47">
        <v>0.70115879999999997</v>
      </c>
      <c r="U47">
        <v>6</v>
      </c>
    </row>
    <row r="48" spans="1:21">
      <c r="A48" t="s">
        <v>313</v>
      </c>
      <c r="B48" t="s">
        <v>314</v>
      </c>
      <c r="C48">
        <v>5</v>
      </c>
      <c r="D48">
        <v>95259288</v>
      </c>
      <c r="E48" t="s">
        <v>815</v>
      </c>
      <c r="F48">
        <v>5</v>
      </c>
      <c r="G48">
        <v>95251911</v>
      </c>
      <c r="H48" t="s">
        <v>6</v>
      </c>
      <c r="I48" t="s">
        <v>3</v>
      </c>
      <c r="J48">
        <v>0.28589100000000001</v>
      </c>
      <c r="K48">
        <v>-0.119798</v>
      </c>
      <c r="L48">
        <v>0.111558</v>
      </c>
      <c r="M48">
        <v>0.28288400000000002</v>
      </c>
      <c r="N48">
        <v>-0.16741400000000001</v>
      </c>
      <c r="O48">
        <v>1.3052100000000001E-2</v>
      </c>
      <c r="P48" s="1">
        <v>1.163599E-37</v>
      </c>
      <c r="Q48">
        <v>0.71557800000000005</v>
      </c>
      <c r="R48">
        <v>0.66869000000000001</v>
      </c>
      <c r="S48">
        <v>0.28456569999999998</v>
      </c>
      <c r="T48">
        <v>0.13477149999999999</v>
      </c>
      <c r="U48">
        <v>20</v>
      </c>
    </row>
    <row r="49" spans="1:21">
      <c r="A49" t="s">
        <v>424</v>
      </c>
      <c r="B49" t="s">
        <v>425</v>
      </c>
      <c r="C49">
        <v>8</v>
      </c>
      <c r="D49">
        <v>116621311</v>
      </c>
      <c r="E49" t="s">
        <v>426</v>
      </c>
      <c r="F49">
        <v>8</v>
      </c>
      <c r="G49">
        <v>116412878</v>
      </c>
      <c r="H49" t="s">
        <v>15</v>
      </c>
      <c r="I49" t="s">
        <v>4</v>
      </c>
      <c r="J49">
        <v>0.51732699999999998</v>
      </c>
      <c r="K49">
        <v>0.108281</v>
      </c>
      <c r="L49">
        <v>0.10435899999999999</v>
      </c>
      <c r="M49">
        <v>0.29946299999999998</v>
      </c>
      <c r="N49">
        <v>0.12542200000000001</v>
      </c>
      <c r="O49">
        <v>7.9300499999999993E-3</v>
      </c>
      <c r="P49" s="1">
        <v>2.413509E-56</v>
      </c>
      <c r="Q49">
        <v>0.86333599999999999</v>
      </c>
      <c r="R49">
        <v>0.83385399999999998</v>
      </c>
      <c r="S49">
        <v>0.30050260000000001</v>
      </c>
      <c r="T49">
        <v>0.34492699999999998</v>
      </c>
      <c r="U49">
        <v>20</v>
      </c>
    </row>
    <row r="50" spans="1:21">
      <c r="A50" t="s">
        <v>352</v>
      </c>
      <c r="B50" t="s">
        <v>353</v>
      </c>
      <c r="C50">
        <v>20</v>
      </c>
      <c r="D50">
        <v>10636470</v>
      </c>
      <c r="E50" t="s">
        <v>813</v>
      </c>
      <c r="F50">
        <v>20</v>
      </c>
      <c r="G50">
        <v>10653469</v>
      </c>
      <c r="H50" t="s">
        <v>4</v>
      </c>
      <c r="I50" t="s">
        <v>6</v>
      </c>
      <c r="J50">
        <v>0.10272299999999999</v>
      </c>
      <c r="K50">
        <v>0.16389100000000001</v>
      </c>
      <c r="L50">
        <v>0.15695700000000001</v>
      </c>
      <c r="M50">
        <v>0.29640300000000003</v>
      </c>
      <c r="N50">
        <v>-0.10227799999999999</v>
      </c>
      <c r="O50">
        <v>1.2893E-2</v>
      </c>
      <c r="P50" s="1">
        <v>2.1425949999999999E-15</v>
      </c>
      <c r="Q50">
        <v>-1.6024099999999999</v>
      </c>
      <c r="R50">
        <v>1.5478499999999999</v>
      </c>
      <c r="S50">
        <v>0.30055310000000002</v>
      </c>
      <c r="T50">
        <v>0.96383010000000002</v>
      </c>
      <c r="U50">
        <v>18</v>
      </c>
    </row>
    <row r="51" spans="1:21">
      <c r="A51" t="s">
        <v>544</v>
      </c>
      <c r="B51" t="s">
        <v>545</v>
      </c>
      <c r="C51">
        <v>5</v>
      </c>
      <c r="D51">
        <v>140048985</v>
      </c>
      <c r="E51" t="s">
        <v>546</v>
      </c>
      <c r="F51">
        <v>5</v>
      </c>
      <c r="G51">
        <v>140062547</v>
      </c>
      <c r="H51" t="s">
        <v>4</v>
      </c>
      <c r="I51" t="s">
        <v>6</v>
      </c>
      <c r="J51">
        <v>0.41707899999999998</v>
      </c>
      <c r="K51">
        <v>-0.10605299999999999</v>
      </c>
      <c r="L51">
        <v>0.10318099999999999</v>
      </c>
      <c r="M51">
        <v>0.30403000000000002</v>
      </c>
      <c r="N51">
        <v>0.37635099999999999</v>
      </c>
      <c r="O51">
        <v>7.6742199999999998E-3</v>
      </c>
      <c r="P51">
        <v>0</v>
      </c>
      <c r="Q51">
        <v>-0.28179300000000002</v>
      </c>
      <c r="R51">
        <v>0.27422200000000002</v>
      </c>
      <c r="S51">
        <v>0.30413380000000001</v>
      </c>
      <c r="T51">
        <v>0.81435900000000006</v>
      </c>
      <c r="U51">
        <v>20</v>
      </c>
    </row>
    <row r="52" spans="1:21">
      <c r="A52" t="s">
        <v>418</v>
      </c>
      <c r="B52" t="s">
        <v>419</v>
      </c>
      <c r="C52">
        <v>8</v>
      </c>
      <c r="D52">
        <v>24184042</v>
      </c>
      <c r="E52" t="s">
        <v>420</v>
      </c>
      <c r="F52">
        <v>8</v>
      </c>
      <c r="G52">
        <v>24214935</v>
      </c>
      <c r="H52" t="s">
        <v>15</v>
      </c>
      <c r="I52" t="s">
        <v>6</v>
      </c>
      <c r="J52">
        <v>0.38366299999999998</v>
      </c>
      <c r="K52">
        <v>0.105808</v>
      </c>
      <c r="L52">
        <v>0.10465099999999999</v>
      </c>
      <c r="M52">
        <v>0.31199199999999999</v>
      </c>
      <c r="N52">
        <v>-0.19462599999999999</v>
      </c>
      <c r="O52">
        <v>8.1315299999999997E-3</v>
      </c>
      <c r="P52" s="1">
        <v>1.3304730000000001E-126</v>
      </c>
      <c r="Q52">
        <v>-0.54364599999999996</v>
      </c>
      <c r="R52">
        <v>0.53818100000000002</v>
      </c>
      <c r="S52">
        <v>0.31242110000000001</v>
      </c>
      <c r="T52">
        <v>0.66542939999999995</v>
      </c>
      <c r="U52">
        <v>20</v>
      </c>
    </row>
    <row r="53" spans="1:21">
      <c r="A53" t="s">
        <v>319</v>
      </c>
      <c r="B53" t="s">
        <v>320</v>
      </c>
      <c r="C53">
        <v>9</v>
      </c>
      <c r="D53">
        <v>95754125</v>
      </c>
      <c r="E53" t="s">
        <v>661</v>
      </c>
      <c r="F53">
        <v>9</v>
      </c>
      <c r="G53">
        <v>95780909</v>
      </c>
      <c r="H53" t="s">
        <v>6</v>
      </c>
      <c r="I53" t="s">
        <v>4</v>
      </c>
      <c r="J53">
        <v>4.7029700000000001E-2</v>
      </c>
      <c r="K53">
        <v>-0.27916400000000002</v>
      </c>
      <c r="L53">
        <v>0.276563</v>
      </c>
      <c r="M53">
        <v>0.31277899999999997</v>
      </c>
      <c r="N53">
        <v>0.87417900000000004</v>
      </c>
      <c r="O53">
        <v>1.9226500000000001E-2</v>
      </c>
      <c r="P53">
        <v>0</v>
      </c>
      <c r="Q53">
        <v>-0.31934400000000002</v>
      </c>
      <c r="R53">
        <v>0.31644699999999998</v>
      </c>
      <c r="S53">
        <v>0.31289980000000001</v>
      </c>
      <c r="T53">
        <v>0.64311059999999998</v>
      </c>
      <c r="U53">
        <v>20</v>
      </c>
    </row>
    <row r="54" spans="1:21">
      <c r="A54" t="s">
        <v>589</v>
      </c>
      <c r="B54" t="s">
        <v>590</v>
      </c>
      <c r="C54">
        <v>11</v>
      </c>
      <c r="D54">
        <v>18720500</v>
      </c>
      <c r="E54" t="s">
        <v>591</v>
      </c>
      <c r="F54">
        <v>11</v>
      </c>
      <c r="G54">
        <v>18719929</v>
      </c>
      <c r="H54" t="s">
        <v>3</v>
      </c>
      <c r="I54" t="s">
        <v>15</v>
      </c>
      <c r="J54">
        <v>0.40470299999999998</v>
      </c>
      <c r="K54">
        <v>0.103091</v>
      </c>
      <c r="L54">
        <v>0.10285999999999999</v>
      </c>
      <c r="M54">
        <v>0.31622600000000001</v>
      </c>
      <c r="N54">
        <v>0.128994</v>
      </c>
      <c r="O54">
        <v>8.0203199999999992E-3</v>
      </c>
      <c r="P54" s="1">
        <v>3.3355680000000002E-58</v>
      </c>
      <c r="Q54">
        <v>0.79919200000000001</v>
      </c>
      <c r="R54">
        <v>0.79894799999999999</v>
      </c>
      <c r="S54">
        <v>0.31716270000000002</v>
      </c>
      <c r="T54">
        <v>0.99099930000000003</v>
      </c>
      <c r="U54">
        <v>20</v>
      </c>
    </row>
    <row r="55" spans="1:21">
      <c r="A55" t="s">
        <v>517</v>
      </c>
      <c r="B55" t="s">
        <v>518</v>
      </c>
      <c r="C55">
        <v>1</v>
      </c>
      <c r="D55">
        <v>221895142</v>
      </c>
      <c r="E55" t="s">
        <v>837</v>
      </c>
      <c r="F55">
        <v>1</v>
      </c>
      <c r="G55">
        <v>222148997</v>
      </c>
      <c r="H55" t="s">
        <v>4</v>
      </c>
      <c r="I55" t="s">
        <v>6</v>
      </c>
      <c r="J55">
        <v>0.341584</v>
      </c>
      <c r="K55">
        <v>-0.125781</v>
      </c>
      <c r="L55">
        <v>0.125417</v>
      </c>
      <c r="M55">
        <v>0.31590699999999999</v>
      </c>
      <c r="N55">
        <v>-9.7309099999999996E-2</v>
      </c>
      <c r="O55">
        <v>8.5349899999999992E-3</v>
      </c>
      <c r="P55" s="1">
        <v>4.1239939999999998E-30</v>
      </c>
      <c r="Q55">
        <v>1.2925899999999999</v>
      </c>
      <c r="R55">
        <v>1.29383</v>
      </c>
      <c r="S55">
        <v>0.31777309999999998</v>
      </c>
      <c r="T55">
        <v>0.67374060000000002</v>
      </c>
      <c r="U55">
        <v>20</v>
      </c>
    </row>
    <row r="56" spans="1:21">
      <c r="A56" t="s">
        <v>233</v>
      </c>
      <c r="B56" t="s">
        <v>234</v>
      </c>
      <c r="C56">
        <v>4</v>
      </c>
      <c r="D56">
        <v>39001453</v>
      </c>
      <c r="E56" t="s">
        <v>235</v>
      </c>
      <c r="F56">
        <v>4</v>
      </c>
      <c r="G56">
        <v>39030183</v>
      </c>
      <c r="H56" t="s">
        <v>15</v>
      </c>
      <c r="I56" t="s">
        <v>3</v>
      </c>
      <c r="J56">
        <v>0.32549499999999998</v>
      </c>
      <c r="K56">
        <v>0.10311099999999999</v>
      </c>
      <c r="L56">
        <v>0.10380200000000001</v>
      </c>
      <c r="M56">
        <v>0.320544</v>
      </c>
      <c r="N56">
        <v>0.31830399999999998</v>
      </c>
      <c r="O56">
        <v>8.2355999999999992E-3</v>
      </c>
      <c r="P56">
        <v>0</v>
      </c>
      <c r="Q56">
        <v>0.323938</v>
      </c>
      <c r="R56">
        <v>0.32621699999999998</v>
      </c>
      <c r="S56">
        <v>0.3207026</v>
      </c>
      <c r="T56">
        <v>0.13989480000000001</v>
      </c>
      <c r="U56">
        <v>20</v>
      </c>
    </row>
    <row r="57" spans="1:21">
      <c r="A57" t="s">
        <v>601</v>
      </c>
      <c r="B57" t="s">
        <v>602</v>
      </c>
      <c r="C57">
        <v>4</v>
      </c>
      <c r="D57">
        <v>25807218</v>
      </c>
      <c r="E57" t="s">
        <v>603</v>
      </c>
      <c r="F57">
        <v>4</v>
      </c>
      <c r="G57">
        <v>25875261</v>
      </c>
      <c r="H57" t="s">
        <v>15</v>
      </c>
      <c r="I57" t="s">
        <v>3</v>
      </c>
      <c r="J57">
        <v>0.45915800000000001</v>
      </c>
      <c r="K57">
        <v>0.10409599999999999</v>
      </c>
      <c r="L57">
        <v>0.106697</v>
      </c>
      <c r="M57">
        <v>0.32924900000000001</v>
      </c>
      <c r="N57">
        <v>0.27801700000000001</v>
      </c>
      <c r="O57">
        <v>7.8148499999999999E-3</v>
      </c>
      <c r="P57" s="1">
        <v>3.3525919999999998E-277</v>
      </c>
      <c r="Q57">
        <v>0.37442300000000001</v>
      </c>
      <c r="R57">
        <v>0.38392300000000001</v>
      </c>
      <c r="S57">
        <v>0.32943329999999998</v>
      </c>
      <c r="T57">
        <v>0.86543630000000005</v>
      </c>
      <c r="U57">
        <v>20</v>
      </c>
    </row>
    <row r="58" spans="1:21">
      <c r="A58" t="s">
        <v>301</v>
      </c>
      <c r="B58" t="s">
        <v>302</v>
      </c>
      <c r="C58">
        <v>12</v>
      </c>
      <c r="D58">
        <v>123365436</v>
      </c>
      <c r="E58" t="s">
        <v>807</v>
      </c>
      <c r="F58">
        <v>12</v>
      </c>
      <c r="G58">
        <v>123364198</v>
      </c>
      <c r="H58" t="s">
        <v>6</v>
      </c>
      <c r="I58" t="s">
        <v>4</v>
      </c>
      <c r="J58">
        <v>0.12005</v>
      </c>
      <c r="K58">
        <v>-0.13103999999999999</v>
      </c>
      <c r="L58">
        <v>0.13572899999999999</v>
      </c>
      <c r="M58">
        <v>0.33432000000000001</v>
      </c>
      <c r="N58">
        <v>0.372525</v>
      </c>
      <c r="O58">
        <v>1.13075E-2</v>
      </c>
      <c r="P58" s="1">
        <v>4.9889509999999998E-238</v>
      </c>
      <c r="Q58">
        <v>-0.35176099999999999</v>
      </c>
      <c r="R58">
        <v>0.36450500000000002</v>
      </c>
      <c r="S58">
        <v>0.33452530000000003</v>
      </c>
      <c r="T58">
        <v>0.5961246</v>
      </c>
      <c r="U58">
        <v>20</v>
      </c>
    </row>
    <row r="59" spans="1:21">
      <c r="A59" t="s">
        <v>349</v>
      </c>
      <c r="B59" t="s">
        <v>350</v>
      </c>
      <c r="C59">
        <v>2</v>
      </c>
      <c r="D59">
        <v>73496684</v>
      </c>
      <c r="E59" t="s">
        <v>746</v>
      </c>
      <c r="F59">
        <v>2</v>
      </c>
      <c r="G59">
        <v>73501453</v>
      </c>
      <c r="H59" t="s">
        <v>3</v>
      </c>
      <c r="I59" t="s">
        <v>15</v>
      </c>
      <c r="J59">
        <v>0.13613900000000001</v>
      </c>
      <c r="K59">
        <v>0.13736300000000001</v>
      </c>
      <c r="L59">
        <v>0.144652</v>
      </c>
      <c r="M59">
        <v>0.34231200000000001</v>
      </c>
      <c r="N59">
        <v>-0.21082799999999999</v>
      </c>
      <c r="O59">
        <v>1.28588E-2</v>
      </c>
      <c r="P59" s="1">
        <v>2.0559730000000001E-60</v>
      </c>
      <c r="Q59">
        <v>-0.65154100000000004</v>
      </c>
      <c r="R59">
        <v>0.68726399999999999</v>
      </c>
      <c r="S59">
        <v>0.3431186</v>
      </c>
      <c r="T59">
        <v>0.84530110000000003</v>
      </c>
      <c r="U59">
        <v>20</v>
      </c>
    </row>
    <row r="60" spans="1:21">
      <c r="A60" t="s">
        <v>490</v>
      </c>
      <c r="B60" t="s">
        <v>491</v>
      </c>
      <c r="C60">
        <v>9</v>
      </c>
      <c r="D60">
        <v>95890170</v>
      </c>
      <c r="E60" t="s">
        <v>805</v>
      </c>
      <c r="F60">
        <v>9</v>
      </c>
      <c r="G60">
        <v>95888667</v>
      </c>
      <c r="H60" t="s">
        <v>6</v>
      </c>
      <c r="I60" t="s">
        <v>4</v>
      </c>
      <c r="J60">
        <v>0.185644</v>
      </c>
      <c r="K60">
        <v>-0.11930499999999999</v>
      </c>
      <c r="L60">
        <v>0.12632299999999999</v>
      </c>
      <c r="M60">
        <v>0.34494200000000003</v>
      </c>
      <c r="N60">
        <v>-0.51728700000000005</v>
      </c>
      <c r="O60">
        <v>9.8424600000000008E-3</v>
      </c>
      <c r="P60">
        <v>0</v>
      </c>
      <c r="Q60">
        <v>0.23063600000000001</v>
      </c>
      <c r="R60">
        <v>0.24424199999999999</v>
      </c>
      <c r="S60">
        <v>0.34502070000000001</v>
      </c>
      <c r="T60">
        <v>0.4938439</v>
      </c>
      <c r="U60">
        <v>20</v>
      </c>
    </row>
    <row r="61" spans="1:21">
      <c r="A61" t="s">
        <v>607</v>
      </c>
      <c r="B61" t="s">
        <v>608</v>
      </c>
      <c r="C61">
        <v>11</v>
      </c>
      <c r="D61">
        <v>117727947</v>
      </c>
      <c r="E61" t="s">
        <v>609</v>
      </c>
      <c r="F61">
        <v>11</v>
      </c>
      <c r="G61">
        <v>117712887</v>
      </c>
      <c r="H61" t="s">
        <v>3</v>
      </c>
      <c r="I61" t="s">
        <v>15</v>
      </c>
      <c r="J61">
        <v>0.44925700000000002</v>
      </c>
      <c r="K61">
        <v>9.7372E-2</v>
      </c>
      <c r="L61">
        <v>0.103575</v>
      </c>
      <c r="M61">
        <v>0.34716200000000003</v>
      </c>
      <c r="N61">
        <v>0.33396799999999999</v>
      </c>
      <c r="O61">
        <v>7.7284800000000002E-3</v>
      </c>
      <c r="P61">
        <v>0</v>
      </c>
      <c r="Q61">
        <v>0.29155999999999999</v>
      </c>
      <c r="R61">
        <v>0.31020700000000001</v>
      </c>
      <c r="S61">
        <v>0.34727469999999999</v>
      </c>
      <c r="T61">
        <v>0.14633969999999999</v>
      </c>
      <c r="U61">
        <v>20</v>
      </c>
    </row>
    <row r="62" spans="1:21">
      <c r="A62" t="s">
        <v>650</v>
      </c>
      <c r="B62" t="s">
        <v>651</v>
      </c>
      <c r="C62">
        <v>22</v>
      </c>
      <c r="D62">
        <v>37694725</v>
      </c>
      <c r="E62" t="s">
        <v>652</v>
      </c>
      <c r="F62">
        <v>22</v>
      </c>
      <c r="G62">
        <v>37716130</v>
      </c>
      <c r="H62" t="s">
        <v>3</v>
      </c>
      <c r="I62" t="s">
        <v>15</v>
      </c>
      <c r="J62">
        <v>0.41212900000000002</v>
      </c>
      <c r="K62">
        <v>9.3712699999999996E-2</v>
      </c>
      <c r="L62">
        <v>0.103145</v>
      </c>
      <c r="M62">
        <v>0.36358600000000002</v>
      </c>
      <c r="N62">
        <v>-0.15201100000000001</v>
      </c>
      <c r="O62">
        <v>9.4563500000000005E-3</v>
      </c>
      <c r="P62" s="1">
        <v>3.8198709999999997E-58</v>
      </c>
      <c r="Q62">
        <v>-0.61648700000000001</v>
      </c>
      <c r="R62">
        <v>0.67962</v>
      </c>
      <c r="S62">
        <v>0.36435109999999998</v>
      </c>
      <c r="T62">
        <v>0.74800619999999995</v>
      </c>
      <c r="U62">
        <v>19</v>
      </c>
    </row>
    <row r="63" spans="1:21">
      <c r="A63" t="s">
        <v>484</v>
      </c>
      <c r="B63" t="s">
        <v>485</v>
      </c>
      <c r="C63">
        <v>3</v>
      </c>
      <c r="D63">
        <v>187451340</v>
      </c>
      <c r="E63" t="s">
        <v>780</v>
      </c>
      <c r="F63">
        <v>3</v>
      </c>
      <c r="G63">
        <v>187459088</v>
      </c>
      <c r="H63" t="s">
        <v>3</v>
      </c>
      <c r="I63" t="s">
        <v>4</v>
      </c>
      <c r="J63">
        <v>0.26608900000000002</v>
      </c>
      <c r="K63">
        <v>-9.9814200000000006E-2</v>
      </c>
      <c r="L63">
        <v>0.111804</v>
      </c>
      <c r="M63">
        <v>0.37198399999999998</v>
      </c>
      <c r="N63">
        <v>0.115605</v>
      </c>
      <c r="O63">
        <v>9.0913299999999999E-3</v>
      </c>
      <c r="P63" s="1">
        <v>4.8189839999999996E-37</v>
      </c>
      <c r="Q63">
        <v>-0.86340499999999998</v>
      </c>
      <c r="R63">
        <v>0.96949799999999997</v>
      </c>
      <c r="S63">
        <v>0.37316080000000001</v>
      </c>
      <c r="T63">
        <v>0.49252299999999999</v>
      </c>
      <c r="U63">
        <v>20</v>
      </c>
    </row>
    <row r="64" spans="1:21">
      <c r="A64" t="s">
        <v>475</v>
      </c>
      <c r="B64" t="s">
        <v>476</v>
      </c>
      <c r="C64">
        <v>19</v>
      </c>
      <c r="D64">
        <v>12989153</v>
      </c>
      <c r="E64" t="s">
        <v>894</v>
      </c>
      <c r="F64">
        <v>19</v>
      </c>
      <c r="G64">
        <v>12989560</v>
      </c>
      <c r="H64" t="s">
        <v>15</v>
      </c>
      <c r="I64" t="s">
        <v>3</v>
      </c>
      <c r="J64">
        <v>0.23391100000000001</v>
      </c>
      <c r="K64">
        <v>9.6408099999999997E-2</v>
      </c>
      <c r="L64">
        <v>0.109476</v>
      </c>
      <c r="M64">
        <v>0.37851499999999999</v>
      </c>
      <c r="N64">
        <v>-0.53859000000000001</v>
      </c>
      <c r="O64">
        <v>8.5490400000000008E-3</v>
      </c>
      <c r="P64">
        <v>0</v>
      </c>
      <c r="Q64">
        <v>-0.17900099999999999</v>
      </c>
      <c r="R64">
        <v>0.20328399999999999</v>
      </c>
      <c r="S64">
        <v>0.3785635</v>
      </c>
      <c r="T64">
        <v>0.8104325</v>
      </c>
      <c r="U64">
        <v>20</v>
      </c>
    </row>
    <row r="65" spans="1:21">
      <c r="A65" t="s">
        <v>367</v>
      </c>
      <c r="B65" t="s">
        <v>368</v>
      </c>
      <c r="C65">
        <v>1</v>
      </c>
      <c r="D65">
        <v>27168647</v>
      </c>
      <c r="E65" t="s">
        <v>838</v>
      </c>
      <c r="F65">
        <v>1</v>
      </c>
      <c r="G65">
        <v>27176431</v>
      </c>
      <c r="H65" t="s">
        <v>15</v>
      </c>
      <c r="I65" t="s">
        <v>4</v>
      </c>
      <c r="J65">
        <v>0.137376</v>
      </c>
      <c r="K65">
        <v>0.122368</v>
      </c>
      <c r="L65">
        <v>0.142262</v>
      </c>
      <c r="M65">
        <v>0.38970199999999999</v>
      </c>
      <c r="N65">
        <v>0.42793500000000001</v>
      </c>
      <c r="O65">
        <v>1.05138E-2</v>
      </c>
      <c r="P65">
        <v>0</v>
      </c>
      <c r="Q65">
        <v>0.28594999999999998</v>
      </c>
      <c r="R65">
        <v>0.332513</v>
      </c>
      <c r="S65">
        <v>0.38980700000000001</v>
      </c>
      <c r="T65">
        <v>0.69962060000000004</v>
      </c>
      <c r="U65">
        <v>20</v>
      </c>
    </row>
    <row r="66" spans="1:21">
      <c r="A66" t="s">
        <v>257</v>
      </c>
      <c r="B66" t="s">
        <v>258</v>
      </c>
      <c r="C66">
        <v>5</v>
      </c>
      <c r="D66">
        <v>95104656</v>
      </c>
      <c r="E66" t="s">
        <v>821</v>
      </c>
      <c r="F66">
        <v>5</v>
      </c>
      <c r="G66">
        <v>95054121</v>
      </c>
      <c r="H66" t="s">
        <v>15</v>
      </c>
      <c r="I66" t="s">
        <v>6</v>
      </c>
      <c r="J66">
        <v>3.5891100000000002E-2</v>
      </c>
      <c r="K66">
        <v>0.22184699999999999</v>
      </c>
      <c r="L66">
        <v>0.26048700000000002</v>
      </c>
      <c r="M66">
        <v>0.394401</v>
      </c>
      <c r="N66">
        <v>-0.23364499999999999</v>
      </c>
      <c r="O66">
        <v>2.4194799999999999E-2</v>
      </c>
      <c r="P66" s="1">
        <v>4.6000999999999998E-22</v>
      </c>
      <c r="Q66">
        <v>-0.94950599999999996</v>
      </c>
      <c r="R66">
        <v>1.11921</v>
      </c>
      <c r="S66">
        <v>0.39623219999999998</v>
      </c>
      <c r="T66">
        <v>0.41695539999999998</v>
      </c>
      <c r="U66">
        <v>11</v>
      </c>
    </row>
    <row r="67" spans="1:21">
      <c r="A67" t="s">
        <v>562</v>
      </c>
      <c r="B67" t="s">
        <v>563</v>
      </c>
      <c r="C67">
        <v>13</v>
      </c>
      <c r="D67">
        <v>103290437</v>
      </c>
      <c r="E67" t="s">
        <v>564</v>
      </c>
      <c r="F67">
        <v>13</v>
      </c>
      <c r="G67">
        <v>103256296</v>
      </c>
      <c r="H67" t="s">
        <v>15</v>
      </c>
      <c r="I67" t="s">
        <v>3</v>
      </c>
      <c r="J67">
        <v>0.38490099999999999</v>
      </c>
      <c r="K67">
        <v>-8.5893300000000006E-2</v>
      </c>
      <c r="L67">
        <v>0.10334500000000001</v>
      </c>
      <c r="M67">
        <v>0.40589799999999998</v>
      </c>
      <c r="N67">
        <v>-0.374969</v>
      </c>
      <c r="O67">
        <v>7.7762300000000003E-3</v>
      </c>
      <c r="P67">
        <v>0</v>
      </c>
      <c r="Q67">
        <v>0.22906799999999999</v>
      </c>
      <c r="R67">
        <v>0.27565000000000001</v>
      </c>
      <c r="S67">
        <v>0.40596900000000002</v>
      </c>
      <c r="T67">
        <v>0.45853840000000001</v>
      </c>
      <c r="U67">
        <v>20</v>
      </c>
    </row>
    <row r="68" spans="1:21">
      <c r="A68" t="s">
        <v>260</v>
      </c>
      <c r="B68" t="s">
        <v>261</v>
      </c>
      <c r="C68">
        <v>3</v>
      </c>
      <c r="D68">
        <v>48577282</v>
      </c>
      <c r="E68" t="s">
        <v>882</v>
      </c>
      <c r="F68">
        <v>3</v>
      </c>
      <c r="G68">
        <v>48574829</v>
      </c>
      <c r="H68" t="s">
        <v>15</v>
      </c>
      <c r="I68" t="s">
        <v>3</v>
      </c>
      <c r="J68">
        <v>3.0940599999999999E-2</v>
      </c>
      <c r="K68">
        <v>-0.21965299999999999</v>
      </c>
      <c r="L68">
        <v>0.26601599999999997</v>
      </c>
      <c r="M68">
        <v>0.40896700000000002</v>
      </c>
      <c r="N68">
        <v>0.49607499999999999</v>
      </c>
      <c r="O68">
        <v>2.07695E-2</v>
      </c>
      <c r="P68" s="1">
        <v>4.4065659999999997E-126</v>
      </c>
      <c r="Q68">
        <v>-0.44278200000000001</v>
      </c>
      <c r="R68">
        <v>0.53656199999999998</v>
      </c>
      <c r="S68">
        <v>0.40924640000000001</v>
      </c>
      <c r="T68">
        <v>0.2435956</v>
      </c>
      <c r="U68">
        <v>20</v>
      </c>
    </row>
    <row r="69" spans="1:21">
      <c r="A69" t="s">
        <v>391</v>
      </c>
      <c r="B69" t="s">
        <v>392</v>
      </c>
      <c r="C69">
        <v>3</v>
      </c>
      <c r="D69">
        <v>48311666</v>
      </c>
      <c r="E69" t="s">
        <v>630</v>
      </c>
      <c r="F69">
        <v>3</v>
      </c>
      <c r="G69">
        <v>48297611</v>
      </c>
      <c r="H69" t="s">
        <v>3</v>
      </c>
      <c r="I69" t="s">
        <v>15</v>
      </c>
      <c r="J69">
        <v>0.341584</v>
      </c>
      <c r="K69">
        <v>-0.10005</v>
      </c>
      <c r="L69">
        <v>0.121571</v>
      </c>
      <c r="M69">
        <v>0.410524</v>
      </c>
      <c r="N69">
        <v>0.81048699999999996</v>
      </c>
      <c r="O69">
        <v>7.5545200000000003E-3</v>
      </c>
      <c r="P69">
        <v>0</v>
      </c>
      <c r="Q69">
        <v>-0.123444</v>
      </c>
      <c r="R69">
        <v>0.150002</v>
      </c>
      <c r="S69">
        <v>0.4105355</v>
      </c>
      <c r="T69">
        <v>0.1982488</v>
      </c>
      <c r="U69">
        <v>20</v>
      </c>
    </row>
    <row r="70" spans="1:21">
      <c r="A70" t="s">
        <v>571</v>
      </c>
      <c r="B70" t="s">
        <v>572</v>
      </c>
      <c r="C70">
        <v>5</v>
      </c>
      <c r="D70">
        <v>100192163</v>
      </c>
      <c r="E70" t="s">
        <v>663</v>
      </c>
      <c r="F70">
        <v>5</v>
      </c>
      <c r="G70">
        <v>100002443</v>
      </c>
      <c r="H70" t="s">
        <v>6</v>
      </c>
      <c r="I70" t="s">
        <v>4</v>
      </c>
      <c r="J70">
        <v>0.100248</v>
      </c>
      <c r="K70">
        <v>-0.15015999999999999</v>
      </c>
      <c r="L70">
        <v>0.187387</v>
      </c>
      <c r="M70">
        <v>0.42293799999999998</v>
      </c>
      <c r="N70">
        <v>-0.419018</v>
      </c>
      <c r="O70">
        <v>1.36665E-2</v>
      </c>
      <c r="P70" s="1">
        <v>1.9324349999999999E-206</v>
      </c>
      <c r="Q70">
        <v>0.35836200000000001</v>
      </c>
      <c r="R70">
        <v>0.44735799999999998</v>
      </c>
      <c r="S70">
        <v>0.42309530000000001</v>
      </c>
      <c r="T70">
        <v>0.40561190000000003</v>
      </c>
      <c r="U70">
        <v>20</v>
      </c>
    </row>
    <row r="71" spans="1:21">
      <c r="A71" t="s">
        <v>762</v>
      </c>
      <c r="B71" t="s">
        <v>763</v>
      </c>
      <c r="C71">
        <v>19</v>
      </c>
      <c r="D71">
        <v>12370601</v>
      </c>
      <c r="E71" t="s">
        <v>895</v>
      </c>
      <c r="F71">
        <v>19</v>
      </c>
      <c r="G71">
        <v>12448669</v>
      </c>
      <c r="H71" t="s">
        <v>4</v>
      </c>
      <c r="I71" t="s">
        <v>6</v>
      </c>
      <c r="J71">
        <v>1.23762E-2</v>
      </c>
      <c r="K71">
        <v>-0.42684899999999998</v>
      </c>
      <c r="L71">
        <v>0.54146700000000003</v>
      </c>
      <c r="M71">
        <v>0.43051</v>
      </c>
      <c r="N71">
        <v>0.29954399999999998</v>
      </c>
      <c r="O71">
        <v>4.4768200000000001E-2</v>
      </c>
      <c r="P71" s="1">
        <v>2.2164999999999999E-11</v>
      </c>
      <c r="Q71">
        <v>-1.42499</v>
      </c>
      <c r="R71">
        <v>1.8201400000000001</v>
      </c>
      <c r="S71">
        <v>0.43368319999999999</v>
      </c>
      <c r="T71">
        <v>0.75055400000000005</v>
      </c>
      <c r="U71">
        <v>12</v>
      </c>
    </row>
    <row r="72" spans="1:21">
      <c r="A72" t="s">
        <v>834</v>
      </c>
      <c r="B72" t="s">
        <v>835</v>
      </c>
      <c r="C72">
        <v>19</v>
      </c>
      <c r="D72">
        <v>4538262</v>
      </c>
      <c r="E72" t="s">
        <v>836</v>
      </c>
      <c r="F72">
        <v>19</v>
      </c>
      <c r="G72">
        <v>4519450</v>
      </c>
      <c r="H72" t="s">
        <v>3</v>
      </c>
      <c r="I72" t="s">
        <v>15</v>
      </c>
      <c r="J72">
        <v>4.3316800000000003E-2</v>
      </c>
      <c r="K72">
        <v>-0.18159700000000001</v>
      </c>
      <c r="L72">
        <v>0.23525399999999999</v>
      </c>
      <c r="M72">
        <v>0.440162</v>
      </c>
      <c r="N72">
        <v>-0.129576</v>
      </c>
      <c r="O72">
        <v>2.23538E-2</v>
      </c>
      <c r="P72" s="1">
        <v>6.7672880000000003E-9</v>
      </c>
      <c r="Q72">
        <v>1.40147</v>
      </c>
      <c r="R72">
        <v>1.8315999999999999</v>
      </c>
      <c r="S72">
        <v>0.44417380000000001</v>
      </c>
      <c r="T72">
        <v>0.67459499999999994</v>
      </c>
      <c r="U72">
        <v>5</v>
      </c>
    </row>
    <row r="73" spans="1:21">
      <c r="A73" t="s">
        <v>553</v>
      </c>
      <c r="B73" t="s">
        <v>554</v>
      </c>
      <c r="C73">
        <v>6</v>
      </c>
      <c r="D73">
        <v>41245060</v>
      </c>
      <c r="E73" t="s">
        <v>654</v>
      </c>
      <c r="F73">
        <v>6</v>
      </c>
      <c r="G73">
        <v>41239936</v>
      </c>
      <c r="H73" t="s">
        <v>4</v>
      </c>
      <c r="I73" t="s">
        <v>6</v>
      </c>
      <c r="J73">
        <v>0.125</v>
      </c>
      <c r="K73">
        <v>-0.142619</v>
      </c>
      <c r="L73">
        <v>0.18643599999999999</v>
      </c>
      <c r="M73">
        <v>0.44428800000000002</v>
      </c>
      <c r="N73">
        <v>-0.82264700000000002</v>
      </c>
      <c r="O73">
        <v>1.2049199999999999E-2</v>
      </c>
      <c r="P73">
        <v>0</v>
      </c>
      <c r="Q73">
        <v>0.17336599999999999</v>
      </c>
      <c r="R73">
        <v>0.22664400000000001</v>
      </c>
      <c r="S73">
        <v>0.4443146</v>
      </c>
      <c r="T73">
        <v>0.14605170000000001</v>
      </c>
      <c r="U73">
        <v>20</v>
      </c>
    </row>
    <row r="74" spans="1:21">
      <c r="A74" t="s">
        <v>708</v>
      </c>
      <c r="B74" t="s">
        <v>709</v>
      </c>
      <c r="C74">
        <v>10</v>
      </c>
      <c r="D74">
        <v>6545684</v>
      </c>
      <c r="E74" t="s">
        <v>710</v>
      </c>
      <c r="F74">
        <v>10</v>
      </c>
      <c r="G74">
        <v>6625378</v>
      </c>
      <c r="H74" t="s">
        <v>6</v>
      </c>
      <c r="I74" t="s">
        <v>4</v>
      </c>
      <c r="J74">
        <v>0.31064399999999998</v>
      </c>
      <c r="K74">
        <v>8.1961800000000001E-2</v>
      </c>
      <c r="L74">
        <v>0.10820399999999999</v>
      </c>
      <c r="M74">
        <v>0.44876700000000003</v>
      </c>
      <c r="N74">
        <v>-0.158192</v>
      </c>
      <c r="O74">
        <v>8.7619900000000008E-3</v>
      </c>
      <c r="P74" s="1">
        <v>7.2850519999999995E-73</v>
      </c>
      <c r="Q74">
        <v>-0.51811499999999999</v>
      </c>
      <c r="R74">
        <v>0.68460399999999999</v>
      </c>
      <c r="S74">
        <v>0.44916430000000002</v>
      </c>
      <c r="T74">
        <v>0.8639694</v>
      </c>
      <c r="U74">
        <v>11</v>
      </c>
    </row>
    <row r="75" spans="1:21">
      <c r="A75" t="s">
        <v>499</v>
      </c>
      <c r="B75" t="s">
        <v>500</v>
      </c>
      <c r="C75">
        <v>19</v>
      </c>
      <c r="D75">
        <v>55168575</v>
      </c>
      <c r="E75" t="s">
        <v>888</v>
      </c>
      <c r="F75">
        <v>19</v>
      </c>
      <c r="G75">
        <v>55172539</v>
      </c>
      <c r="H75" t="s">
        <v>15</v>
      </c>
      <c r="I75" t="s">
        <v>3</v>
      </c>
      <c r="J75">
        <v>0.105198</v>
      </c>
      <c r="K75">
        <v>-0.14821699999999999</v>
      </c>
      <c r="L75">
        <v>0.196159</v>
      </c>
      <c r="M75">
        <v>0.44989000000000001</v>
      </c>
      <c r="N75">
        <v>0.50264799999999998</v>
      </c>
      <c r="O75">
        <v>1.31275E-2</v>
      </c>
      <c r="P75">
        <v>0</v>
      </c>
      <c r="Q75">
        <v>-0.29487200000000002</v>
      </c>
      <c r="R75">
        <v>0.39032699999999998</v>
      </c>
      <c r="S75">
        <v>0.44997949999999998</v>
      </c>
      <c r="T75">
        <v>0.1518333</v>
      </c>
      <c r="U75">
        <v>18</v>
      </c>
    </row>
    <row r="76" spans="1:21">
      <c r="A76" t="s">
        <v>400</v>
      </c>
      <c r="B76" t="s">
        <v>401</v>
      </c>
      <c r="C76">
        <v>21</v>
      </c>
      <c r="D76">
        <v>35143435</v>
      </c>
      <c r="E76" t="s">
        <v>855</v>
      </c>
      <c r="F76">
        <v>21</v>
      </c>
      <c r="G76">
        <v>35029572</v>
      </c>
      <c r="H76" t="s">
        <v>15</v>
      </c>
      <c r="I76" t="s">
        <v>3</v>
      </c>
      <c r="J76">
        <v>0.30321799999999999</v>
      </c>
      <c r="K76">
        <v>-8.5142999999999996E-2</v>
      </c>
      <c r="L76">
        <v>0.116561</v>
      </c>
      <c r="M76">
        <v>0.465111</v>
      </c>
      <c r="N76">
        <v>-0.63033799999999995</v>
      </c>
      <c r="O76">
        <v>7.8788999999999994E-3</v>
      </c>
      <c r="P76">
        <v>0</v>
      </c>
      <c r="Q76">
        <v>0.135075</v>
      </c>
      <c r="R76">
        <v>0.18492600000000001</v>
      </c>
      <c r="S76">
        <v>0.4651284</v>
      </c>
      <c r="T76">
        <v>0.40092610000000001</v>
      </c>
      <c r="U76">
        <v>20</v>
      </c>
    </row>
    <row r="77" spans="1:21">
      <c r="A77" t="s">
        <v>409</v>
      </c>
      <c r="B77" t="s">
        <v>410</v>
      </c>
      <c r="C77">
        <v>9</v>
      </c>
      <c r="D77">
        <v>97383973</v>
      </c>
      <c r="E77" t="s">
        <v>725</v>
      </c>
      <c r="F77">
        <v>9</v>
      </c>
      <c r="G77">
        <v>97353582</v>
      </c>
      <c r="H77" t="s">
        <v>3</v>
      </c>
      <c r="I77" t="s">
        <v>6</v>
      </c>
      <c r="J77">
        <v>9.9009899999999998E-2</v>
      </c>
      <c r="K77">
        <v>-0.10745499999999999</v>
      </c>
      <c r="L77">
        <v>0.14777399999999999</v>
      </c>
      <c r="M77">
        <v>0.46713100000000002</v>
      </c>
      <c r="N77">
        <v>0.32700800000000002</v>
      </c>
      <c r="O77">
        <v>1.42322E-2</v>
      </c>
      <c r="P77" s="1">
        <v>7.9904079999999999E-117</v>
      </c>
      <c r="Q77">
        <v>-0.3286</v>
      </c>
      <c r="R77">
        <v>0.452123</v>
      </c>
      <c r="S77">
        <v>0.4673523</v>
      </c>
      <c r="T77">
        <v>0.38348969999999999</v>
      </c>
      <c r="U77">
        <v>20</v>
      </c>
    </row>
    <row r="78" spans="1:21">
      <c r="A78" t="s">
        <v>613</v>
      </c>
      <c r="B78" t="s">
        <v>614</v>
      </c>
      <c r="C78">
        <v>1</v>
      </c>
      <c r="D78">
        <v>209849249</v>
      </c>
      <c r="E78" t="s">
        <v>828</v>
      </c>
      <c r="F78">
        <v>1</v>
      </c>
      <c r="G78">
        <v>209823970</v>
      </c>
      <c r="H78" t="s">
        <v>4</v>
      </c>
      <c r="I78" t="s">
        <v>6</v>
      </c>
      <c r="J78">
        <v>0.28465299999999999</v>
      </c>
      <c r="K78">
        <v>-8.7897500000000003E-2</v>
      </c>
      <c r="L78">
        <v>0.12141</v>
      </c>
      <c r="M78">
        <v>0.46908300000000003</v>
      </c>
      <c r="N78">
        <v>-0.15138599999999999</v>
      </c>
      <c r="O78">
        <v>9.2820100000000003E-3</v>
      </c>
      <c r="P78" s="1">
        <v>8.4342099999999995E-60</v>
      </c>
      <c r="Q78">
        <v>0.580619</v>
      </c>
      <c r="R78">
        <v>0.80278000000000005</v>
      </c>
      <c r="S78">
        <v>0.46951999999999999</v>
      </c>
      <c r="T78">
        <v>0.4801417</v>
      </c>
      <c r="U78">
        <v>20</v>
      </c>
    </row>
    <row r="79" spans="1:21">
      <c r="A79" t="s">
        <v>254</v>
      </c>
      <c r="B79" t="s">
        <v>255</v>
      </c>
      <c r="C79">
        <v>17</v>
      </c>
      <c r="D79">
        <v>72705095</v>
      </c>
      <c r="E79" t="s">
        <v>814</v>
      </c>
      <c r="F79">
        <v>17</v>
      </c>
      <c r="G79">
        <v>72743202</v>
      </c>
      <c r="H79" t="s">
        <v>15</v>
      </c>
      <c r="I79" t="s">
        <v>3</v>
      </c>
      <c r="J79">
        <v>0.118812</v>
      </c>
      <c r="K79">
        <v>-0.10471900000000001</v>
      </c>
      <c r="L79">
        <v>0.14669199999999999</v>
      </c>
      <c r="M79">
        <v>0.47530899999999998</v>
      </c>
      <c r="N79">
        <v>0.1492</v>
      </c>
      <c r="O79">
        <v>1.30178E-2</v>
      </c>
      <c r="P79" s="1">
        <v>2.0662970000000002E-30</v>
      </c>
      <c r="Q79">
        <v>-0.70187100000000002</v>
      </c>
      <c r="R79">
        <v>0.985097</v>
      </c>
      <c r="S79">
        <v>0.47616190000000003</v>
      </c>
      <c r="T79">
        <v>0.79409419999999997</v>
      </c>
      <c r="U79">
        <v>7</v>
      </c>
    </row>
    <row r="80" spans="1:21">
      <c r="A80" t="s">
        <v>681</v>
      </c>
      <c r="B80" t="s">
        <v>682</v>
      </c>
      <c r="C80">
        <v>3</v>
      </c>
      <c r="D80">
        <v>119518331</v>
      </c>
      <c r="E80" t="s">
        <v>875</v>
      </c>
      <c r="F80">
        <v>3</v>
      </c>
      <c r="G80">
        <v>119530858</v>
      </c>
      <c r="H80" t="s">
        <v>3</v>
      </c>
      <c r="I80" t="s">
        <v>15</v>
      </c>
      <c r="J80">
        <v>0.25618800000000003</v>
      </c>
      <c r="K80">
        <v>-7.44528E-2</v>
      </c>
      <c r="L80">
        <v>0.106882</v>
      </c>
      <c r="M80">
        <v>0.48605999999999999</v>
      </c>
      <c r="N80">
        <v>-5.1688100000000001E-2</v>
      </c>
      <c r="O80">
        <v>8.7943799999999992E-3</v>
      </c>
      <c r="P80" s="1">
        <v>4.1675970000000002E-9</v>
      </c>
      <c r="Q80">
        <v>1.4404300000000001</v>
      </c>
      <c r="R80">
        <v>2.0823</v>
      </c>
      <c r="S80">
        <v>0.48909609999999998</v>
      </c>
      <c r="T80">
        <v>0.93140389999999995</v>
      </c>
      <c r="U80">
        <v>20</v>
      </c>
    </row>
    <row r="81" spans="1:21">
      <c r="A81" t="s">
        <v>266</v>
      </c>
      <c r="B81" t="s">
        <v>267</v>
      </c>
      <c r="C81">
        <v>4</v>
      </c>
      <c r="D81">
        <v>76943461</v>
      </c>
      <c r="E81" t="s">
        <v>268</v>
      </c>
      <c r="F81">
        <v>4</v>
      </c>
      <c r="G81">
        <v>76969057</v>
      </c>
      <c r="H81" t="s">
        <v>6</v>
      </c>
      <c r="I81" t="s">
        <v>15</v>
      </c>
      <c r="J81">
        <v>0.485149</v>
      </c>
      <c r="K81">
        <v>-7.1230699999999994E-2</v>
      </c>
      <c r="L81">
        <v>0.10326</v>
      </c>
      <c r="M81">
        <v>0.49030699999999999</v>
      </c>
      <c r="N81">
        <v>-0.18510399999999999</v>
      </c>
      <c r="O81">
        <v>7.9583099999999997E-3</v>
      </c>
      <c r="P81" s="1">
        <v>1.148087E-119</v>
      </c>
      <c r="Q81">
        <v>0.38481399999999999</v>
      </c>
      <c r="R81">
        <v>0.55809399999999998</v>
      </c>
      <c r="S81">
        <v>0.49049880000000001</v>
      </c>
      <c r="T81">
        <v>0.80730349999999995</v>
      </c>
      <c r="U81">
        <v>20</v>
      </c>
    </row>
    <row r="82" spans="1:21">
      <c r="A82" t="s">
        <v>463</v>
      </c>
      <c r="B82" t="s">
        <v>464</v>
      </c>
      <c r="C82">
        <v>10</v>
      </c>
      <c r="D82">
        <v>45905611</v>
      </c>
      <c r="E82" t="s">
        <v>465</v>
      </c>
      <c r="F82">
        <v>10</v>
      </c>
      <c r="G82">
        <v>46012620</v>
      </c>
      <c r="H82" t="s">
        <v>6</v>
      </c>
      <c r="I82" t="s">
        <v>4</v>
      </c>
      <c r="J82">
        <v>0.39108900000000002</v>
      </c>
      <c r="K82">
        <v>-7.1678000000000006E-2</v>
      </c>
      <c r="L82">
        <v>0.10466399999999999</v>
      </c>
      <c r="M82">
        <v>0.49344399999999999</v>
      </c>
      <c r="N82">
        <v>-0.21504300000000001</v>
      </c>
      <c r="O82">
        <v>8.0150399999999993E-3</v>
      </c>
      <c r="P82" s="1">
        <v>1.4477150000000001E-158</v>
      </c>
      <c r="Q82">
        <v>0.33332000000000001</v>
      </c>
      <c r="R82">
        <v>0.486871</v>
      </c>
      <c r="S82">
        <v>0.49358619999999997</v>
      </c>
      <c r="T82">
        <v>0.65659780000000001</v>
      </c>
      <c r="U82">
        <v>20</v>
      </c>
    </row>
    <row r="83" spans="1:21">
      <c r="A83" t="s">
        <v>595</v>
      </c>
      <c r="B83" t="s">
        <v>596</v>
      </c>
      <c r="C83">
        <v>1</v>
      </c>
      <c r="D83">
        <v>156212432</v>
      </c>
      <c r="E83" t="s">
        <v>597</v>
      </c>
      <c r="F83">
        <v>1</v>
      </c>
      <c r="G83">
        <v>156332537</v>
      </c>
      <c r="H83" t="s">
        <v>3</v>
      </c>
      <c r="I83" t="s">
        <v>15</v>
      </c>
      <c r="J83">
        <v>0.49381199999999997</v>
      </c>
      <c r="K83">
        <v>-7.0842799999999997E-2</v>
      </c>
      <c r="L83">
        <v>0.103576</v>
      </c>
      <c r="M83">
        <v>0.49399300000000002</v>
      </c>
      <c r="N83">
        <v>-7.3840500000000003E-2</v>
      </c>
      <c r="O83">
        <v>8.8071E-3</v>
      </c>
      <c r="P83" s="1">
        <v>5.1071790000000001E-17</v>
      </c>
      <c r="Q83">
        <v>0.95940400000000003</v>
      </c>
      <c r="R83">
        <v>1.4073599999999999</v>
      </c>
      <c r="S83">
        <v>0.49542570000000002</v>
      </c>
      <c r="T83">
        <v>0.28918100000000002</v>
      </c>
      <c r="U83">
        <v>17</v>
      </c>
    </row>
    <row r="84" spans="1:21">
      <c r="A84" t="s">
        <v>454</v>
      </c>
      <c r="B84" t="s">
        <v>455</v>
      </c>
      <c r="C84">
        <v>12</v>
      </c>
      <c r="D84">
        <v>104199603</v>
      </c>
      <c r="E84" t="s">
        <v>893</v>
      </c>
      <c r="F84">
        <v>12</v>
      </c>
      <c r="G84">
        <v>104226032</v>
      </c>
      <c r="H84" t="s">
        <v>15</v>
      </c>
      <c r="I84" t="s">
        <v>6</v>
      </c>
      <c r="J84">
        <v>0.17450499999999999</v>
      </c>
      <c r="K84">
        <v>0.102589</v>
      </c>
      <c r="L84">
        <v>0.15152599999999999</v>
      </c>
      <c r="M84">
        <v>0.49837999999999999</v>
      </c>
      <c r="N84">
        <v>1.1063799999999999</v>
      </c>
      <c r="O84">
        <v>9.1916800000000007E-3</v>
      </c>
      <c r="P84">
        <v>0</v>
      </c>
      <c r="Q84">
        <v>9.2725199999999994E-2</v>
      </c>
      <c r="R84">
        <v>0.136959</v>
      </c>
      <c r="S84">
        <v>0.4983881</v>
      </c>
      <c r="T84">
        <v>0.28261570000000003</v>
      </c>
      <c r="U84">
        <v>20</v>
      </c>
    </row>
    <row r="85" spans="1:21">
      <c r="A85" t="s">
        <v>370</v>
      </c>
      <c r="B85" t="s">
        <v>371</v>
      </c>
      <c r="C85">
        <v>4</v>
      </c>
      <c r="D85">
        <v>40219477</v>
      </c>
      <c r="E85" t="s">
        <v>757</v>
      </c>
      <c r="F85">
        <v>4</v>
      </c>
      <c r="G85">
        <v>40187596</v>
      </c>
      <c r="H85" t="s">
        <v>15</v>
      </c>
      <c r="I85" t="s">
        <v>3</v>
      </c>
      <c r="J85">
        <v>0.30693100000000001</v>
      </c>
      <c r="K85">
        <v>-7.9076300000000002E-2</v>
      </c>
      <c r="L85">
        <v>0.117753</v>
      </c>
      <c r="M85">
        <v>0.50187599999999999</v>
      </c>
      <c r="N85">
        <v>-8.7394299999999994E-2</v>
      </c>
      <c r="O85">
        <v>8.8504099999999995E-3</v>
      </c>
      <c r="P85" s="1">
        <v>5.3647259999999996E-23</v>
      </c>
      <c r="Q85">
        <v>0.90482200000000002</v>
      </c>
      <c r="R85">
        <v>1.35049</v>
      </c>
      <c r="S85">
        <v>0.50286019999999998</v>
      </c>
      <c r="T85">
        <v>0.24139469999999999</v>
      </c>
      <c r="U85">
        <v>20</v>
      </c>
    </row>
    <row r="86" spans="1:21">
      <c r="A86" t="s">
        <v>568</v>
      </c>
      <c r="B86" t="s">
        <v>569</v>
      </c>
      <c r="C86">
        <v>4</v>
      </c>
      <c r="D86">
        <v>88963874</v>
      </c>
      <c r="E86" t="s">
        <v>643</v>
      </c>
      <c r="F86">
        <v>4</v>
      </c>
      <c r="G86">
        <v>88933519</v>
      </c>
      <c r="H86" t="s">
        <v>3</v>
      </c>
      <c r="I86" t="s">
        <v>15</v>
      </c>
      <c r="J86">
        <v>1.9802E-2</v>
      </c>
      <c r="K86">
        <v>0.19906399999999999</v>
      </c>
      <c r="L86">
        <v>0.30568699999999999</v>
      </c>
      <c r="M86">
        <v>0.51491600000000004</v>
      </c>
      <c r="N86">
        <v>1.3663799999999999</v>
      </c>
      <c r="O86">
        <v>2.6317199999999999E-2</v>
      </c>
      <c r="P86">
        <v>0</v>
      </c>
      <c r="Q86">
        <v>0.14568700000000001</v>
      </c>
      <c r="R86">
        <v>0.22373699999999999</v>
      </c>
      <c r="S86">
        <v>0.51494910000000005</v>
      </c>
      <c r="T86">
        <v>0.70560509999999999</v>
      </c>
      <c r="U86">
        <v>20</v>
      </c>
    </row>
    <row r="87" spans="1:21">
      <c r="A87" t="s">
        <v>289</v>
      </c>
      <c r="B87" t="s">
        <v>290</v>
      </c>
      <c r="C87">
        <v>7</v>
      </c>
      <c r="D87">
        <v>74195984</v>
      </c>
      <c r="E87" t="s">
        <v>628</v>
      </c>
      <c r="F87">
        <v>7</v>
      </c>
      <c r="G87">
        <v>74140925</v>
      </c>
      <c r="H87" t="s">
        <v>6</v>
      </c>
      <c r="I87" t="s">
        <v>3</v>
      </c>
      <c r="J87">
        <v>0.204208</v>
      </c>
      <c r="K87">
        <v>8.6986400000000005E-2</v>
      </c>
      <c r="L87">
        <v>0.13494100000000001</v>
      </c>
      <c r="M87">
        <v>0.51917000000000002</v>
      </c>
      <c r="N87">
        <v>0.42935299999999998</v>
      </c>
      <c r="O87">
        <v>1.14479E-2</v>
      </c>
      <c r="P87" s="1">
        <v>7.6353170000000001E-308</v>
      </c>
      <c r="Q87">
        <v>0.202599</v>
      </c>
      <c r="R87">
        <v>0.314336</v>
      </c>
      <c r="S87">
        <v>0.51923169999999996</v>
      </c>
      <c r="T87">
        <v>0.60878639999999995</v>
      </c>
      <c r="U87">
        <v>20</v>
      </c>
    </row>
    <row r="88" spans="1:21">
      <c r="A88" t="s">
        <v>592</v>
      </c>
      <c r="B88" t="s">
        <v>593</v>
      </c>
      <c r="C88">
        <v>5</v>
      </c>
      <c r="D88">
        <v>180477874</v>
      </c>
      <c r="E88" t="s">
        <v>594</v>
      </c>
      <c r="F88">
        <v>5</v>
      </c>
      <c r="G88">
        <v>180326571</v>
      </c>
      <c r="H88" t="s">
        <v>15</v>
      </c>
      <c r="I88" t="s">
        <v>4</v>
      </c>
      <c r="J88">
        <v>0.399752</v>
      </c>
      <c r="K88">
        <v>6.7019899999999993E-2</v>
      </c>
      <c r="L88">
        <v>0.10412100000000001</v>
      </c>
      <c r="M88">
        <v>0.519787</v>
      </c>
      <c r="N88">
        <v>-0.308647</v>
      </c>
      <c r="O88">
        <v>8.8005099999999992E-3</v>
      </c>
      <c r="P88" s="1">
        <v>1.8336389999999999E-269</v>
      </c>
      <c r="Q88">
        <v>-0.217141</v>
      </c>
      <c r="R88">
        <v>0.33740300000000001</v>
      </c>
      <c r="S88">
        <v>0.51985769999999998</v>
      </c>
      <c r="T88">
        <v>0.91094359999999996</v>
      </c>
      <c r="U88">
        <v>20</v>
      </c>
    </row>
    <row r="89" spans="1:21">
      <c r="A89" t="s">
        <v>743</v>
      </c>
      <c r="B89" t="s">
        <v>744</v>
      </c>
      <c r="C89">
        <v>1</v>
      </c>
      <c r="D89">
        <v>31894968</v>
      </c>
      <c r="E89" t="s">
        <v>745</v>
      </c>
      <c r="F89">
        <v>1</v>
      </c>
      <c r="G89">
        <v>31881472</v>
      </c>
      <c r="H89" t="s">
        <v>6</v>
      </c>
      <c r="I89" t="s">
        <v>4</v>
      </c>
      <c r="J89">
        <v>0.42450500000000002</v>
      </c>
      <c r="K89">
        <v>-6.6110299999999997E-2</v>
      </c>
      <c r="L89">
        <v>0.10335800000000001</v>
      </c>
      <c r="M89">
        <v>0.52241800000000005</v>
      </c>
      <c r="N89">
        <v>-0.333785</v>
      </c>
      <c r="O89">
        <v>7.8261600000000004E-3</v>
      </c>
      <c r="P89">
        <v>0</v>
      </c>
      <c r="Q89">
        <v>0.19806299999999999</v>
      </c>
      <c r="R89">
        <v>0.30968899999999999</v>
      </c>
      <c r="S89">
        <v>0.52246360000000003</v>
      </c>
      <c r="T89">
        <v>0.41762650000000001</v>
      </c>
      <c r="U89">
        <v>20</v>
      </c>
    </row>
    <row r="90" spans="1:21">
      <c r="A90" t="s">
        <v>598</v>
      </c>
      <c r="B90" t="s">
        <v>599</v>
      </c>
      <c r="C90">
        <v>12</v>
      </c>
      <c r="D90">
        <v>75886046</v>
      </c>
      <c r="E90" t="s">
        <v>600</v>
      </c>
      <c r="F90">
        <v>12</v>
      </c>
      <c r="G90">
        <v>75874913</v>
      </c>
      <c r="H90" t="s">
        <v>15</v>
      </c>
      <c r="I90" t="s">
        <v>3</v>
      </c>
      <c r="J90">
        <v>0.41089100000000001</v>
      </c>
      <c r="K90">
        <v>6.6101300000000002E-2</v>
      </c>
      <c r="L90">
        <v>0.104575</v>
      </c>
      <c r="M90">
        <v>0.52732599999999996</v>
      </c>
      <c r="N90">
        <v>-0.48160199999999997</v>
      </c>
      <c r="O90">
        <v>1.12645E-2</v>
      </c>
      <c r="P90">
        <v>0</v>
      </c>
      <c r="Q90">
        <v>-0.13725300000000001</v>
      </c>
      <c r="R90">
        <v>0.21716299999999999</v>
      </c>
      <c r="S90">
        <v>0.52737020000000001</v>
      </c>
      <c r="T90">
        <v>6.698366E-2</v>
      </c>
      <c r="U90">
        <v>20</v>
      </c>
    </row>
    <row r="91" spans="1:21">
      <c r="A91" t="s">
        <v>791</v>
      </c>
      <c r="B91" t="s">
        <v>792</v>
      </c>
      <c r="C91">
        <v>1</v>
      </c>
      <c r="D91">
        <v>150392304</v>
      </c>
      <c r="E91" t="s">
        <v>793</v>
      </c>
      <c r="F91">
        <v>1</v>
      </c>
      <c r="G91">
        <v>150267798</v>
      </c>
      <c r="H91" t="s">
        <v>4</v>
      </c>
      <c r="I91" t="s">
        <v>6</v>
      </c>
      <c r="J91">
        <v>0.37376199999999998</v>
      </c>
      <c r="K91">
        <v>-6.4950800000000003E-2</v>
      </c>
      <c r="L91">
        <v>0.104573</v>
      </c>
      <c r="M91">
        <v>0.53452999999999995</v>
      </c>
      <c r="N91">
        <v>-0.148454</v>
      </c>
      <c r="O91">
        <v>1.20316E-2</v>
      </c>
      <c r="P91" s="1">
        <v>5.6123069999999998E-35</v>
      </c>
      <c r="Q91">
        <v>0.43751600000000002</v>
      </c>
      <c r="R91">
        <v>0.70530800000000005</v>
      </c>
      <c r="S91">
        <v>0.53504750000000001</v>
      </c>
      <c r="T91">
        <v>0.98392349999999995</v>
      </c>
      <c r="U91">
        <v>20</v>
      </c>
    </row>
    <row r="92" spans="1:21">
      <c r="A92" t="s">
        <v>343</v>
      </c>
      <c r="B92" t="s">
        <v>344</v>
      </c>
      <c r="C92">
        <v>5</v>
      </c>
      <c r="D92">
        <v>140022002</v>
      </c>
      <c r="E92" t="s">
        <v>671</v>
      </c>
      <c r="F92">
        <v>5</v>
      </c>
      <c r="G92">
        <v>140014613</v>
      </c>
      <c r="H92" t="s">
        <v>6</v>
      </c>
      <c r="I92" t="s">
        <v>4</v>
      </c>
      <c r="J92">
        <v>0.243812</v>
      </c>
      <c r="K92">
        <v>-7.0264099999999996E-2</v>
      </c>
      <c r="L92">
        <v>0.11391999999999999</v>
      </c>
      <c r="M92">
        <v>0.53737699999999999</v>
      </c>
      <c r="N92">
        <v>0.170988</v>
      </c>
      <c r="O92">
        <v>9.1696099999999999E-3</v>
      </c>
      <c r="P92" s="1">
        <v>1.3307190000000001E-77</v>
      </c>
      <c r="Q92">
        <v>-0.41093099999999999</v>
      </c>
      <c r="R92">
        <v>0.66661099999999995</v>
      </c>
      <c r="S92">
        <v>0.53759920000000005</v>
      </c>
      <c r="T92">
        <v>0.71496029999999999</v>
      </c>
      <c r="U92">
        <v>20</v>
      </c>
    </row>
    <row r="93" spans="1:21">
      <c r="A93" t="s">
        <v>472</v>
      </c>
      <c r="B93" t="s">
        <v>473</v>
      </c>
      <c r="C93">
        <v>1</v>
      </c>
      <c r="D93">
        <v>28206125</v>
      </c>
      <c r="E93" t="s">
        <v>474</v>
      </c>
      <c r="F93">
        <v>1</v>
      </c>
      <c r="G93">
        <v>28209305</v>
      </c>
      <c r="H93" t="s">
        <v>15</v>
      </c>
      <c r="I93" t="s">
        <v>3</v>
      </c>
      <c r="J93">
        <v>0.34529700000000002</v>
      </c>
      <c r="K93">
        <v>6.41539E-2</v>
      </c>
      <c r="L93">
        <v>0.105337</v>
      </c>
      <c r="M93">
        <v>0.54250299999999996</v>
      </c>
      <c r="N93">
        <v>0.36246600000000001</v>
      </c>
      <c r="O93">
        <v>8.8529999999999998E-3</v>
      </c>
      <c r="P93">
        <v>0</v>
      </c>
      <c r="Q93">
        <v>0.17699300000000001</v>
      </c>
      <c r="R93">
        <v>0.29064400000000001</v>
      </c>
      <c r="S93">
        <v>0.54254599999999997</v>
      </c>
      <c r="T93">
        <v>0.15236040000000001</v>
      </c>
      <c r="U93">
        <v>20</v>
      </c>
    </row>
    <row r="94" spans="1:21">
      <c r="A94" t="s">
        <v>496</v>
      </c>
      <c r="B94" t="s">
        <v>497</v>
      </c>
      <c r="C94">
        <v>3</v>
      </c>
      <c r="D94">
        <v>42161337</v>
      </c>
      <c r="E94" t="s">
        <v>739</v>
      </c>
      <c r="F94">
        <v>3</v>
      </c>
      <c r="G94">
        <v>41948665</v>
      </c>
      <c r="H94" t="s">
        <v>6</v>
      </c>
      <c r="I94" t="s">
        <v>4</v>
      </c>
      <c r="J94">
        <v>0.216584</v>
      </c>
      <c r="K94">
        <v>-8.4035100000000001E-2</v>
      </c>
      <c r="L94">
        <v>0.14014399999999999</v>
      </c>
      <c r="M94">
        <v>0.54875099999999999</v>
      </c>
      <c r="N94">
        <v>0.102492</v>
      </c>
      <c r="O94">
        <v>1.09204E-2</v>
      </c>
      <c r="P94" s="1">
        <v>6.2677950000000002E-21</v>
      </c>
      <c r="Q94">
        <v>-0.81991800000000004</v>
      </c>
      <c r="R94">
        <v>1.37015</v>
      </c>
      <c r="S94">
        <v>0.54956380000000005</v>
      </c>
      <c r="T94">
        <v>0.36106450000000001</v>
      </c>
      <c r="U94">
        <v>11</v>
      </c>
    </row>
    <row r="95" spans="1:21">
      <c r="A95" t="s">
        <v>732</v>
      </c>
      <c r="B95" t="s">
        <v>733</v>
      </c>
      <c r="C95">
        <v>14</v>
      </c>
      <c r="D95">
        <v>73218275</v>
      </c>
      <c r="E95" t="s">
        <v>825</v>
      </c>
      <c r="F95">
        <v>14</v>
      </c>
      <c r="G95">
        <v>73345858</v>
      </c>
      <c r="H95" t="s">
        <v>15</v>
      </c>
      <c r="I95" t="s">
        <v>3</v>
      </c>
      <c r="J95">
        <v>0.13613900000000001</v>
      </c>
      <c r="K95">
        <v>7.4180499999999996E-2</v>
      </c>
      <c r="L95">
        <v>0.12850800000000001</v>
      </c>
      <c r="M95">
        <v>0.563774</v>
      </c>
      <c r="N95">
        <v>-6.1959199999999999E-2</v>
      </c>
      <c r="O95">
        <v>1.0968500000000001E-2</v>
      </c>
      <c r="P95" s="1">
        <v>1.615701E-8</v>
      </c>
      <c r="Q95">
        <v>-1.1972499999999999</v>
      </c>
      <c r="R95">
        <v>2.0848800000000001</v>
      </c>
      <c r="S95">
        <v>0.56579619999999997</v>
      </c>
      <c r="T95">
        <v>0.48297689999999999</v>
      </c>
      <c r="U95">
        <v>20</v>
      </c>
    </row>
    <row r="96" spans="1:21">
      <c r="A96" t="s">
        <v>520</v>
      </c>
      <c r="B96" t="s">
        <v>521</v>
      </c>
      <c r="C96">
        <v>1</v>
      </c>
      <c r="D96">
        <v>209807013</v>
      </c>
      <c r="E96" t="s">
        <v>867</v>
      </c>
      <c r="F96">
        <v>1</v>
      </c>
      <c r="G96">
        <v>209922123</v>
      </c>
      <c r="H96" t="s">
        <v>4</v>
      </c>
      <c r="I96" t="s">
        <v>3</v>
      </c>
      <c r="J96">
        <v>0.21782199999999999</v>
      </c>
      <c r="K96">
        <v>6.3915799999999995E-2</v>
      </c>
      <c r="L96">
        <v>0.111445</v>
      </c>
      <c r="M96">
        <v>0.56629399999999996</v>
      </c>
      <c r="N96">
        <v>0.12554999999999999</v>
      </c>
      <c r="O96">
        <v>9.9058199999999992E-3</v>
      </c>
      <c r="P96" s="1">
        <v>8.1984709999999995E-37</v>
      </c>
      <c r="Q96">
        <v>0.50908500000000001</v>
      </c>
      <c r="R96">
        <v>0.88856100000000005</v>
      </c>
      <c r="S96">
        <v>0.56669040000000004</v>
      </c>
      <c r="T96">
        <v>0.89708779999999999</v>
      </c>
      <c r="U96">
        <v>20</v>
      </c>
    </row>
    <row r="97" spans="1:21">
      <c r="A97" t="s">
        <v>325</v>
      </c>
      <c r="B97" t="s">
        <v>326</v>
      </c>
      <c r="C97">
        <v>2</v>
      </c>
      <c r="D97">
        <v>120002306</v>
      </c>
      <c r="E97" t="s">
        <v>327</v>
      </c>
      <c r="F97">
        <v>2</v>
      </c>
      <c r="G97">
        <v>120021319</v>
      </c>
      <c r="H97" t="s">
        <v>4</v>
      </c>
      <c r="I97" t="s">
        <v>6</v>
      </c>
      <c r="J97">
        <v>0.47277200000000003</v>
      </c>
      <c r="K97">
        <v>5.9880000000000003E-2</v>
      </c>
      <c r="L97">
        <v>0.10452500000000001</v>
      </c>
      <c r="M97">
        <v>0.56672699999999998</v>
      </c>
      <c r="N97">
        <v>-0.53018399999999999</v>
      </c>
      <c r="O97">
        <v>7.9870500000000007E-3</v>
      </c>
      <c r="P97">
        <v>0</v>
      </c>
      <c r="Q97">
        <v>-0.112942</v>
      </c>
      <c r="R97">
        <v>0.197156</v>
      </c>
      <c r="S97">
        <v>0.56674219999999997</v>
      </c>
      <c r="T97">
        <v>8.6876320000000007E-2</v>
      </c>
      <c r="U97">
        <v>20</v>
      </c>
    </row>
    <row r="98" spans="1:21">
      <c r="A98" t="s">
        <v>673</v>
      </c>
      <c r="B98" t="s">
        <v>674</v>
      </c>
      <c r="C98">
        <v>22</v>
      </c>
      <c r="D98">
        <v>37265543</v>
      </c>
      <c r="E98" t="s">
        <v>675</v>
      </c>
      <c r="F98">
        <v>22</v>
      </c>
      <c r="G98">
        <v>37237191</v>
      </c>
      <c r="H98" t="s">
        <v>3</v>
      </c>
      <c r="I98" t="s">
        <v>4</v>
      </c>
      <c r="J98">
        <v>0.14480199999999999</v>
      </c>
      <c r="K98">
        <v>-8.8533799999999996E-2</v>
      </c>
      <c r="L98">
        <v>0.15837499999999999</v>
      </c>
      <c r="M98">
        <v>0.576152</v>
      </c>
      <c r="N98">
        <v>-0.104657</v>
      </c>
      <c r="O98">
        <v>1.09885E-2</v>
      </c>
      <c r="P98" s="1">
        <v>1.663199E-21</v>
      </c>
      <c r="Q98">
        <v>0.845943</v>
      </c>
      <c r="R98">
        <v>1.5158799999999999</v>
      </c>
      <c r="S98">
        <v>0.57680799999999999</v>
      </c>
      <c r="T98">
        <v>0.44013390000000002</v>
      </c>
      <c r="U98">
        <v>10</v>
      </c>
    </row>
    <row r="99" spans="1:21">
      <c r="A99" t="s">
        <v>469</v>
      </c>
      <c r="B99" t="s">
        <v>470</v>
      </c>
      <c r="C99">
        <v>6</v>
      </c>
      <c r="D99">
        <v>36101714</v>
      </c>
      <c r="E99" t="s">
        <v>471</v>
      </c>
      <c r="F99">
        <v>6</v>
      </c>
      <c r="G99">
        <v>36100669</v>
      </c>
      <c r="H99" t="s">
        <v>15</v>
      </c>
      <c r="I99" t="s">
        <v>3</v>
      </c>
      <c r="J99">
        <v>0.39356400000000002</v>
      </c>
      <c r="K99">
        <v>5.8305200000000001E-2</v>
      </c>
      <c r="L99">
        <v>0.10527499999999999</v>
      </c>
      <c r="M99">
        <v>0.57969199999999999</v>
      </c>
      <c r="N99">
        <v>-0.13239899999999999</v>
      </c>
      <c r="O99">
        <v>8.2188299999999999E-3</v>
      </c>
      <c r="P99" s="1">
        <v>2.198496E-58</v>
      </c>
      <c r="Q99">
        <v>-0.44037599999999999</v>
      </c>
      <c r="R99">
        <v>0.79560500000000001</v>
      </c>
      <c r="S99">
        <v>0.57991420000000005</v>
      </c>
      <c r="T99">
        <v>0.382046</v>
      </c>
      <c r="U99">
        <v>20</v>
      </c>
    </row>
    <row r="100" spans="1:21">
      <c r="A100" t="s">
        <v>415</v>
      </c>
      <c r="B100" t="s">
        <v>416</v>
      </c>
      <c r="C100">
        <v>17</v>
      </c>
      <c r="D100">
        <v>78446295</v>
      </c>
      <c r="E100" t="s">
        <v>866</v>
      </c>
      <c r="F100">
        <v>17</v>
      </c>
      <c r="G100">
        <v>78669788</v>
      </c>
      <c r="H100" t="s">
        <v>4</v>
      </c>
      <c r="I100" t="s">
        <v>6</v>
      </c>
      <c r="J100">
        <v>0.19678200000000001</v>
      </c>
      <c r="K100">
        <v>-8.4548300000000007E-2</v>
      </c>
      <c r="L100">
        <v>0.152533</v>
      </c>
      <c r="M100">
        <v>0.57937700000000003</v>
      </c>
      <c r="N100">
        <v>-0.10574</v>
      </c>
      <c r="O100">
        <v>1.0385E-2</v>
      </c>
      <c r="P100" s="1">
        <v>2.386089E-24</v>
      </c>
      <c r="Q100">
        <v>0.79958300000000004</v>
      </c>
      <c r="R100">
        <v>1.4446600000000001</v>
      </c>
      <c r="S100">
        <v>0.57993779999999995</v>
      </c>
      <c r="T100">
        <v>0.66050900000000001</v>
      </c>
      <c r="U100">
        <v>20</v>
      </c>
    </row>
    <row r="101" spans="1:21">
      <c r="A101" t="s">
        <v>715</v>
      </c>
      <c r="B101" t="s">
        <v>716</v>
      </c>
      <c r="C101">
        <v>18</v>
      </c>
      <c r="D101">
        <v>12857559</v>
      </c>
      <c r="E101" t="s">
        <v>717</v>
      </c>
      <c r="F101">
        <v>18</v>
      </c>
      <c r="G101">
        <v>12775308</v>
      </c>
      <c r="H101" t="s">
        <v>6</v>
      </c>
      <c r="I101" t="s">
        <v>4</v>
      </c>
      <c r="J101">
        <v>0.30693100000000001</v>
      </c>
      <c r="K101">
        <v>6.4062300000000003E-2</v>
      </c>
      <c r="L101">
        <v>0.11622</v>
      </c>
      <c r="M101">
        <v>0.58148599999999995</v>
      </c>
      <c r="N101">
        <v>0.108752</v>
      </c>
      <c r="O101">
        <v>8.6743500000000008E-3</v>
      </c>
      <c r="P101" s="1">
        <v>4.6720849999999999E-36</v>
      </c>
      <c r="Q101">
        <v>0.58906700000000001</v>
      </c>
      <c r="R101">
        <v>1.0697000000000001</v>
      </c>
      <c r="S101">
        <v>0.58185039999999999</v>
      </c>
      <c r="T101">
        <v>0.55438829999999995</v>
      </c>
      <c r="U101">
        <v>20</v>
      </c>
    </row>
    <row r="102" spans="1:21">
      <c r="A102" t="s">
        <v>487</v>
      </c>
      <c r="B102" t="s">
        <v>488</v>
      </c>
      <c r="C102">
        <v>12</v>
      </c>
      <c r="D102">
        <v>52368156</v>
      </c>
      <c r="E102" t="s">
        <v>702</v>
      </c>
      <c r="F102">
        <v>12</v>
      </c>
      <c r="G102">
        <v>52349088</v>
      </c>
      <c r="H102" t="s">
        <v>6</v>
      </c>
      <c r="I102" t="s">
        <v>4</v>
      </c>
      <c r="J102">
        <v>0.21163399999999999</v>
      </c>
      <c r="K102">
        <v>7.3040999999999995E-2</v>
      </c>
      <c r="L102">
        <v>0.13261500000000001</v>
      </c>
      <c r="M102">
        <v>0.58178700000000005</v>
      </c>
      <c r="N102">
        <v>0.18427199999999999</v>
      </c>
      <c r="O102">
        <v>9.8909299999999992E-3</v>
      </c>
      <c r="P102" s="1">
        <v>1.8215770000000002E-77</v>
      </c>
      <c r="Q102">
        <v>0.39637600000000001</v>
      </c>
      <c r="R102">
        <v>0.71998399999999996</v>
      </c>
      <c r="S102">
        <v>0.58195300000000005</v>
      </c>
      <c r="T102">
        <v>0.2393633</v>
      </c>
      <c r="U102">
        <v>20</v>
      </c>
    </row>
    <row r="103" spans="1:21">
      <c r="A103" t="s">
        <v>394</v>
      </c>
      <c r="B103" t="s">
        <v>395</v>
      </c>
      <c r="C103">
        <v>10</v>
      </c>
      <c r="D103">
        <v>102795994</v>
      </c>
      <c r="E103" t="s">
        <v>841</v>
      </c>
      <c r="F103">
        <v>10</v>
      </c>
      <c r="G103">
        <v>102791911</v>
      </c>
      <c r="H103" t="s">
        <v>15</v>
      </c>
      <c r="I103" t="s">
        <v>6</v>
      </c>
      <c r="J103">
        <v>0.219059</v>
      </c>
      <c r="K103">
        <v>-7.0859900000000003E-2</v>
      </c>
      <c r="L103">
        <v>0.135217</v>
      </c>
      <c r="M103">
        <v>0.60024699999999998</v>
      </c>
      <c r="N103">
        <v>0.25811400000000001</v>
      </c>
      <c r="O103">
        <v>1.20663E-2</v>
      </c>
      <c r="P103" s="1">
        <v>1.6065939999999999E-101</v>
      </c>
      <c r="Q103">
        <v>-0.27452900000000002</v>
      </c>
      <c r="R103">
        <v>0.52402199999999999</v>
      </c>
      <c r="S103">
        <v>0.600356</v>
      </c>
      <c r="T103">
        <v>0.58795330000000001</v>
      </c>
      <c r="U103">
        <v>20</v>
      </c>
    </row>
    <row r="104" spans="1:21">
      <c r="A104" t="s">
        <v>565</v>
      </c>
      <c r="B104" t="s">
        <v>566</v>
      </c>
      <c r="C104">
        <v>6</v>
      </c>
      <c r="D104">
        <v>35427509</v>
      </c>
      <c r="E104" t="s">
        <v>847</v>
      </c>
      <c r="F104">
        <v>6</v>
      </c>
      <c r="G104">
        <v>35416039</v>
      </c>
      <c r="H104" t="s">
        <v>6</v>
      </c>
      <c r="I104" t="s">
        <v>15</v>
      </c>
      <c r="J104">
        <v>0.316832</v>
      </c>
      <c r="K104">
        <v>-5.8971200000000001E-2</v>
      </c>
      <c r="L104">
        <v>0.113036</v>
      </c>
      <c r="M104">
        <v>0.601877</v>
      </c>
      <c r="N104">
        <v>8.0409999999999995E-2</v>
      </c>
      <c r="O104">
        <v>8.62454E-3</v>
      </c>
      <c r="P104" s="1">
        <v>1.1267009999999999E-20</v>
      </c>
      <c r="Q104">
        <v>-0.73338099999999995</v>
      </c>
      <c r="R104">
        <v>1.40794</v>
      </c>
      <c r="S104">
        <v>0.6024448</v>
      </c>
      <c r="T104">
        <v>0.47608070000000002</v>
      </c>
      <c r="U104">
        <v>20</v>
      </c>
    </row>
    <row r="105" spans="1:21">
      <c r="A105" t="s">
        <v>686</v>
      </c>
      <c r="B105" t="s">
        <v>687</v>
      </c>
      <c r="C105">
        <v>14</v>
      </c>
      <c r="D105">
        <v>61835985</v>
      </c>
      <c r="E105" t="s">
        <v>860</v>
      </c>
      <c r="F105">
        <v>14</v>
      </c>
      <c r="G105">
        <v>61874448</v>
      </c>
      <c r="H105" t="s">
        <v>3</v>
      </c>
      <c r="I105" t="s">
        <v>15</v>
      </c>
      <c r="J105">
        <v>0.31064399999999998</v>
      </c>
      <c r="K105">
        <v>-6.7105499999999998E-2</v>
      </c>
      <c r="L105">
        <v>0.12885099999999999</v>
      </c>
      <c r="M105">
        <v>0.60250800000000004</v>
      </c>
      <c r="N105">
        <v>7.9952400000000007E-2</v>
      </c>
      <c r="O105">
        <v>8.7132000000000008E-3</v>
      </c>
      <c r="P105" s="1">
        <v>4.474004E-20</v>
      </c>
      <c r="Q105">
        <v>-0.83931900000000004</v>
      </c>
      <c r="R105">
        <v>1.61419</v>
      </c>
      <c r="S105">
        <v>0.60308980000000001</v>
      </c>
      <c r="T105">
        <v>8.5203989999999993E-2</v>
      </c>
      <c r="U105">
        <v>16</v>
      </c>
    </row>
    <row r="106" spans="1:21">
      <c r="A106" t="s">
        <v>466</v>
      </c>
      <c r="B106" t="s">
        <v>467</v>
      </c>
      <c r="C106">
        <v>5</v>
      </c>
      <c r="D106">
        <v>140012299</v>
      </c>
      <c r="E106" t="s">
        <v>659</v>
      </c>
      <c r="F106">
        <v>5</v>
      </c>
      <c r="G106">
        <v>139992113</v>
      </c>
      <c r="H106" t="s">
        <v>3</v>
      </c>
      <c r="I106" t="s">
        <v>15</v>
      </c>
      <c r="J106">
        <v>0.22648499999999999</v>
      </c>
      <c r="K106">
        <v>-5.8916499999999997E-2</v>
      </c>
      <c r="L106">
        <v>0.11530600000000001</v>
      </c>
      <c r="M106">
        <v>0.60938099999999995</v>
      </c>
      <c r="N106">
        <v>-0.338727</v>
      </c>
      <c r="O106">
        <v>9.11088E-3</v>
      </c>
      <c r="P106" s="1">
        <v>1.530211E-302</v>
      </c>
      <c r="Q106">
        <v>0.17393500000000001</v>
      </c>
      <c r="R106">
        <v>0.34044200000000002</v>
      </c>
      <c r="S106">
        <v>0.60941440000000002</v>
      </c>
      <c r="T106">
        <v>0.78650810000000004</v>
      </c>
      <c r="U106">
        <v>20</v>
      </c>
    </row>
    <row r="107" spans="1:21">
      <c r="A107" t="s">
        <v>529</v>
      </c>
      <c r="B107" t="s">
        <v>530</v>
      </c>
      <c r="C107">
        <v>17</v>
      </c>
      <c r="D107">
        <v>72699784</v>
      </c>
      <c r="E107" t="s">
        <v>876</v>
      </c>
      <c r="F107">
        <v>17</v>
      </c>
      <c r="G107">
        <v>72710996</v>
      </c>
      <c r="H107" t="s">
        <v>15</v>
      </c>
      <c r="I107" t="s">
        <v>6</v>
      </c>
      <c r="J107">
        <v>0.18069299999999999</v>
      </c>
      <c r="K107">
        <v>-5.6558200000000003E-2</v>
      </c>
      <c r="L107">
        <v>0.11440599999999999</v>
      </c>
      <c r="M107">
        <v>0.62104800000000004</v>
      </c>
      <c r="N107">
        <v>-0.38616099999999998</v>
      </c>
      <c r="O107">
        <v>9.8337300000000006E-3</v>
      </c>
      <c r="P107">
        <v>0</v>
      </c>
      <c r="Q107">
        <v>0.14646300000000001</v>
      </c>
      <c r="R107">
        <v>0.29628900000000002</v>
      </c>
      <c r="S107">
        <v>0.62107679999999998</v>
      </c>
      <c r="T107">
        <v>7.5668949999999999E-2</v>
      </c>
      <c r="U107">
        <v>20</v>
      </c>
    </row>
    <row r="108" spans="1:21">
      <c r="A108" t="s">
        <v>316</v>
      </c>
      <c r="B108" t="s">
        <v>317</v>
      </c>
      <c r="C108">
        <v>1</v>
      </c>
      <c r="D108">
        <v>24183175</v>
      </c>
      <c r="E108" t="s">
        <v>318</v>
      </c>
      <c r="F108">
        <v>1</v>
      </c>
      <c r="G108">
        <v>24201643</v>
      </c>
      <c r="H108" t="s">
        <v>3</v>
      </c>
      <c r="I108" t="s">
        <v>15</v>
      </c>
      <c r="J108">
        <v>0.41460399999999997</v>
      </c>
      <c r="K108">
        <v>-4.99579E-2</v>
      </c>
      <c r="L108">
        <v>0.10333000000000001</v>
      </c>
      <c r="M108">
        <v>0.62875400000000004</v>
      </c>
      <c r="N108">
        <v>-0.48550500000000002</v>
      </c>
      <c r="O108">
        <v>7.6364700000000002E-3</v>
      </c>
      <c r="P108">
        <v>0</v>
      </c>
      <c r="Q108">
        <v>0.102899</v>
      </c>
      <c r="R108">
        <v>0.212836</v>
      </c>
      <c r="S108">
        <v>0.62876549999999998</v>
      </c>
      <c r="T108">
        <v>0.68455080000000001</v>
      </c>
      <c r="U108">
        <v>20</v>
      </c>
    </row>
    <row r="109" spans="1:21">
      <c r="A109" t="s">
        <v>478</v>
      </c>
      <c r="B109" t="s">
        <v>479</v>
      </c>
      <c r="C109">
        <v>1</v>
      </c>
      <c r="D109">
        <v>68631472</v>
      </c>
      <c r="E109" t="s">
        <v>859</v>
      </c>
      <c r="F109">
        <v>1</v>
      </c>
      <c r="G109">
        <v>68737383</v>
      </c>
      <c r="H109" t="s">
        <v>15</v>
      </c>
      <c r="I109" t="s">
        <v>6</v>
      </c>
      <c r="J109">
        <v>0.170792</v>
      </c>
      <c r="K109">
        <v>6.8573800000000004E-2</v>
      </c>
      <c r="L109">
        <v>0.145152</v>
      </c>
      <c r="M109">
        <v>0.63662300000000005</v>
      </c>
      <c r="N109">
        <v>0.76912400000000003</v>
      </c>
      <c r="O109">
        <v>9.70531E-3</v>
      </c>
      <c r="P109">
        <v>0</v>
      </c>
      <c r="Q109">
        <v>8.9158399999999999E-2</v>
      </c>
      <c r="R109">
        <v>0.18872700000000001</v>
      </c>
      <c r="S109">
        <v>0.63662770000000002</v>
      </c>
      <c r="T109">
        <v>0.82320939999999998</v>
      </c>
      <c r="U109">
        <v>20</v>
      </c>
    </row>
    <row r="110" spans="1:21">
      <c r="A110" t="s">
        <v>331</v>
      </c>
      <c r="B110" t="s">
        <v>332</v>
      </c>
      <c r="C110">
        <v>20</v>
      </c>
      <c r="D110">
        <v>52780250</v>
      </c>
      <c r="E110" t="s">
        <v>644</v>
      </c>
      <c r="F110">
        <v>20</v>
      </c>
      <c r="G110">
        <v>52776841</v>
      </c>
      <c r="H110" t="s">
        <v>3</v>
      </c>
      <c r="I110" t="s">
        <v>15</v>
      </c>
      <c r="J110">
        <v>0.20915800000000001</v>
      </c>
      <c r="K110">
        <v>-5.8493700000000003E-2</v>
      </c>
      <c r="L110">
        <v>0.12550900000000001</v>
      </c>
      <c r="M110">
        <v>0.641177</v>
      </c>
      <c r="N110">
        <v>-0.15204799999999999</v>
      </c>
      <c r="O110">
        <v>9.7738400000000007E-3</v>
      </c>
      <c r="P110" s="1">
        <v>1.4351989999999999E-54</v>
      </c>
      <c r="Q110">
        <v>0.38470599999999999</v>
      </c>
      <c r="R110">
        <v>0.82582900000000004</v>
      </c>
      <c r="S110">
        <v>0.64132800000000001</v>
      </c>
      <c r="T110">
        <v>0.83357970000000003</v>
      </c>
      <c r="U110">
        <v>20</v>
      </c>
    </row>
    <row r="111" spans="1:21">
      <c r="A111" t="s">
        <v>215</v>
      </c>
      <c r="B111" t="s">
        <v>216</v>
      </c>
      <c r="C111">
        <v>2</v>
      </c>
      <c r="D111">
        <v>26730818</v>
      </c>
      <c r="E111" t="s">
        <v>829</v>
      </c>
      <c r="F111">
        <v>2</v>
      </c>
      <c r="G111">
        <v>26733238</v>
      </c>
      <c r="H111" t="s">
        <v>4</v>
      </c>
      <c r="I111" t="s">
        <v>6</v>
      </c>
      <c r="J111">
        <v>0.22648499999999999</v>
      </c>
      <c r="K111">
        <v>-5.52799E-2</v>
      </c>
      <c r="L111">
        <v>0.124557</v>
      </c>
      <c r="M111">
        <v>0.65717800000000004</v>
      </c>
      <c r="N111">
        <v>-0.227824</v>
      </c>
      <c r="O111">
        <v>9.6584500000000007E-3</v>
      </c>
      <c r="P111" s="1">
        <v>5.1181190000000002E-123</v>
      </c>
      <c r="Q111">
        <v>0.242643</v>
      </c>
      <c r="R111">
        <v>0.54682200000000003</v>
      </c>
      <c r="S111">
        <v>0.65723520000000002</v>
      </c>
      <c r="T111">
        <v>0.96966529999999995</v>
      </c>
      <c r="U111">
        <v>20</v>
      </c>
    </row>
    <row r="112" spans="1:21">
      <c r="A112" t="s">
        <v>448</v>
      </c>
      <c r="B112" t="s">
        <v>449</v>
      </c>
      <c r="C112">
        <v>4</v>
      </c>
      <c r="D112">
        <v>3161042</v>
      </c>
      <c r="E112" t="s">
        <v>450</v>
      </c>
      <c r="F112">
        <v>4</v>
      </c>
      <c r="G112">
        <v>3152786</v>
      </c>
      <c r="H112" t="s">
        <v>6</v>
      </c>
      <c r="I112" t="s">
        <v>15</v>
      </c>
      <c r="J112">
        <v>0.29455399999999998</v>
      </c>
      <c r="K112">
        <v>4.5910199999999998E-2</v>
      </c>
      <c r="L112">
        <v>0.104389</v>
      </c>
      <c r="M112">
        <v>0.66008199999999995</v>
      </c>
      <c r="N112">
        <v>9.6691700000000005E-2</v>
      </c>
      <c r="O112">
        <v>1.04765E-2</v>
      </c>
      <c r="P112" s="1">
        <v>2.7215040000000002E-20</v>
      </c>
      <c r="Q112">
        <v>0.47481000000000001</v>
      </c>
      <c r="R112">
        <v>1.08083</v>
      </c>
      <c r="S112">
        <v>0.66044360000000002</v>
      </c>
      <c r="T112">
        <v>0.33195669999999999</v>
      </c>
      <c r="U112">
        <v>20</v>
      </c>
    </row>
    <row r="113" spans="1:21">
      <c r="A113" t="s">
        <v>328</v>
      </c>
      <c r="B113" t="s">
        <v>329</v>
      </c>
      <c r="C113">
        <v>2</v>
      </c>
      <c r="D113">
        <v>227632116</v>
      </c>
      <c r="E113" t="s">
        <v>637</v>
      </c>
      <c r="F113">
        <v>2</v>
      </c>
      <c r="G113">
        <v>226966013</v>
      </c>
      <c r="H113" t="s">
        <v>4</v>
      </c>
      <c r="I113" t="s">
        <v>15</v>
      </c>
      <c r="J113">
        <v>0.264851</v>
      </c>
      <c r="K113">
        <v>-5.18249E-2</v>
      </c>
      <c r="L113">
        <v>0.118044</v>
      </c>
      <c r="M113">
        <v>0.66064000000000001</v>
      </c>
      <c r="N113">
        <v>0.24274399999999999</v>
      </c>
      <c r="O113">
        <v>9.2259200000000003E-3</v>
      </c>
      <c r="P113" s="1">
        <v>1.4314569999999999E-152</v>
      </c>
      <c r="Q113">
        <v>-0.21349599999999999</v>
      </c>
      <c r="R113">
        <v>0.48635699999999998</v>
      </c>
      <c r="S113">
        <v>0.66068380000000004</v>
      </c>
      <c r="T113">
        <v>0.8569253</v>
      </c>
      <c r="U113">
        <v>20</v>
      </c>
    </row>
    <row r="114" spans="1:21">
      <c r="A114" t="s">
        <v>248</v>
      </c>
      <c r="B114" t="s">
        <v>249</v>
      </c>
      <c r="C114">
        <v>9</v>
      </c>
      <c r="D114">
        <v>93612450</v>
      </c>
      <c r="E114" t="s">
        <v>250</v>
      </c>
      <c r="F114">
        <v>9</v>
      </c>
      <c r="G114">
        <v>93560850</v>
      </c>
      <c r="H114" t="s">
        <v>6</v>
      </c>
      <c r="I114" t="s">
        <v>15</v>
      </c>
      <c r="J114">
        <v>0.46163399999999999</v>
      </c>
      <c r="K114">
        <v>-4.5185000000000003E-2</v>
      </c>
      <c r="L114">
        <v>0.103627</v>
      </c>
      <c r="M114">
        <v>0.66281000000000001</v>
      </c>
      <c r="N114">
        <v>-0.45140200000000003</v>
      </c>
      <c r="O114">
        <v>7.5918000000000001E-3</v>
      </c>
      <c r="P114">
        <v>0</v>
      </c>
      <c r="Q114">
        <v>0.10009899999999999</v>
      </c>
      <c r="R114">
        <v>0.229573</v>
      </c>
      <c r="S114">
        <v>0.66281979999999996</v>
      </c>
      <c r="T114">
        <v>0.37085689999999999</v>
      </c>
      <c r="U114">
        <v>20</v>
      </c>
    </row>
    <row r="115" spans="1:21">
      <c r="A115" t="s">
        <v>373</v>
      </c>
      <c r="B115" t="s">
        <v>374</v>
      </c>
      <c r="C115">
        <v>22</v>
      </c>
      <c r="D115">
        <v>50757940</v>
      </c>
      <c r="E115" t="s">
        <v>375</v>
      </c>
      <c r="F115">
        <v>22</v>
      </c>
      <c r="G115">
        <v>50753973</v>
      </c>
      <c r="H115" t="s">
        <v>6</v>
      </c>
      <c r="I115" t="s">
        <v>4</v>
      </c>
      <c r="J115">
        <v>0.34282200000000002</v>
      </c>
      <c r="K115">
        <v>-4.5921799999999999E-2</v>
      </c>
      <c r="L115">
        <v>0.106256</v>
      </c>
      <c r="M115">
        <v>0.66560900000000001</v>
      </c>
      <c r="N115">
        <v>-0.30088700000000002</v>
      </c>
      <c r="O115">
        <v>1.00093E-2</v>
      </c>
      <c r="P115" s="1">
        <v>1.5727730000000001E-198</v>
      </c>
      <c r="Q115">
        <v>0.15262100000000001</v>
      </c>
      <c r="R115">
        <v>0.35317900000000002</v>
      </c>
      <c r="S115">
        <v>0.66564250000000003</v>
      </c>
      <c r="T115">
        <v>0.1893705</v>
      </c>
      <c r="U115">
        <v>20</v>
      </c>
    </row>
    <row r="116" spans="1:21">
      <c r="A116" t="s">
        <v>586</v>
      </c>
      <c r="B116" t="s">
        <v>587</v>
      </c>
      <c r="C116">
        <v>2</v>
      </c>
      <c r="D116">
        <v>231344731</v>
      </c>
      <c r="E116" t="s">
        <v>823</v>
      </c>
      <c r="F116">
        <v>2</v>
      </c>
      <c r="G116">
        <v>231375974</v>
      </c>
      <c r="H116" t="s">
        <v>15</v>
      </c>
      <c r="I116" t="s">
        <v>3</v>
      </c>
      <c r="J116">
        <v>9.2821799999999996E-2</v>
      </c>
      <c r="K116">
        <v>9.1135999999999995E-2</v>
      </c>
      <c r="L116">
        <v>0.226079</v>
      </c>
      <c r="M116">
        <v>0.686863</v>
      </c>
      <c r="N116">
        <v>0.19839699999999999</v>
      </c>
      <c r="O116">
        <v>1.38662E-2</v>
      </c>
      <c r="P116" s="1">
        <v>1.950402E-46</v>
      </c>
      <c r="Q116">
        <v>0.45936100000000002</v>
      </c>
      <c r="R116">
        <v>1.13998</v>
      </c>
      <c r="S116">
        <v>0.6869807</v>
      </c>
      <c r="T116">
        <v>0.58196309999999996</v>
      </c>
      <c r="U116">
        <v>20</v>
      </c>
    </row>
    <row r="117" spans="1:21">
      <c r="A117" t="s">
        <v>292</v>
      </c>
      <c r="B117" t="s">
        <v>293</v>
      </c>
      <c r="C117">
        <v>18</v>
      </c>
      <c r="D117">
        <v>10471661</v>
      </c>
      <c r="E117" t="s">
        <v>856</v>
      </c>
      <c r="F117">
        <v>18</v>
      </c>
      <c r="G117">
        <v>10438024</v>
      </c>
      <c r="H117" t="s">
        <v>6</v>
      </c>
      <c r="I117" t="s">
        <v>3</v>
      </c>
      <c r="J117">
        <v>0.164604</v>
      </c>
      <c r="K117">
        <v>-5.9367999999999997E-2</v>
      </c>
      <c r="L117">
        <v>0.15024000000000001</v>
      </c>
      <c r="M117">
        <v>0.69272999999999996</v>
      </c>
      <c r="N117">
        <v>-0.26853199999999999</v>
      </c>
      <c r="O117">
        <v>1.20654E-2</v>
      </c>
      <c r="P117" s="1">
        <v>9.779145E-110</v>
      </c>
      <c r="Q117">
        <v>0.221083</v>
      </c>
      <c r="R117">
        <v>0.55957400000000002</v>
      </c>
      <c r="S117">
        <v>0.69277489999999997</v>
      </c>
      <c r="T117">
        <v>0.48489100000000002</v>
      </c>
      <c r="U117">
        <v>20</v>
      </c>
    </row>
    <row r="118" spans="1:21">
      <c r="A118" t="s">
        <v>224</v>
      </c>
      <c r="B118" t="s">
        <v>225</v>
      </c>
      <c r="C118">
        <v>7</v>
      </c>
      <c r="D118">
        <v>142576231</v>
      </c>
      <c r="E118" t="s">
        <v>722</v>
      </c>
      <c r="F118">
        <v>7</v>
      </c>
      <c r="G118">
        <v>142619629</v>
      </c>
      <c r="H118" t="s">
        <v>6</v>
      </c>
      <c r="I118" t="s">
        <v>3</v>
      </c>
      <c r="J118">
        <v>4.7029700000000001E-2</v>
      </c>
      <c r="K118">
        <v>0.10607800000000001</v>
      </c>
      <c r="L118">
        <v>0.26911400000000002</v>
      </c>
      <c r="M118">
        <v>0.69345299999999999</v>
      </c>
      <c r="N118">
        <v>0.63507599999999997</v>
      </c>
      <c r="O118">
        <v>3.2954700000000003E-2</v>
      </c>
      <c r="P118" s="1">
        <v>9.3737869999999997E-83</v>
      </c>
      <c r="Q118">
        <v>0.16703200000000001</v>
      </c>
      <c r="R118">
        <v>0.42383900000000002</v>
      </c>
      <c r="S118">
        <v>0.69351269999999998</v>
      </c>
      <c r="T118">
        <v>0.68403950000000002</v>
      </c>
      <c r="U118">
        <v>20</v>
      </c>
    </row>
    <row r="119" spans="1:21">
      <c r="A119" t="s">
        <v>286</v>
      </c>
      <c r="B119" t="s">
        <v>287</v>
      </c>
      <c r="C119">
        <v>4</v>
      </c>
      <c r="D119">
        <v>57936745</v>
      </c>
      <c r="E119" t="s">
        <v>288</v>
      </c>
      <c r="F119">
        <v>4</v>
      </c>
      <c r="G119">
        <v>57899602</v>
      </c>
      <c r="H119" t="s">
        <v>4</v>
      </c>
      <c r="I119" t="s">
        <v>6</v>
      </c>
      <c r="J119">
        <v>0.387376</v>
      </c>
      <c r="K119">
        <v>-4.2615699999999999E-2</v>
      </c>
      <c r="L119">
        <v>0.108584</v>
      </c>
      <c r="M119">
        <v>0.694712</v>
      </c>
      <c r="N119">
        <v>0.20613400000000001</v>
      </c>
      <c r="O119">
        <v>8.1472200000000002E-3</v>
      </c>
      <c r="P119" s="1">
        <v>3.0984659999999997E-141</v>
      </c>
      <c r="Q119">
        <v>-0.206737</v>
      </c>
      <c r="R119">
        <v>0.52682600000000002</v>
      </c>
      <c r="S119">
        <v>0.69474760000000002</v>
      </c>
      <c r="T119">
        <v>0.61610160000000003</v>
      </c>
      <c r="U119">
        <v>20</v>
      </c>
    </row>
    <row r="120" spans="1:21">
      <c r="A120" t="s">
        <v>376</v>
      </c>
      <c r="B120" t="s">
        <v>377</v>
      </c>
      <c r="C120">
        <v>11</v>
      </c>
      <c r="D120">
        <v>124946047</v>
      </c>
      <c r="E120" t="s">
        <v>378</v>
      </c>
      <c r="F120">
        <v>11</v>
      </c>
      <c r="G120">
        <v>124822169</v>
      </c>
      <c r="H120" t="s">
        <v>3</v>
      </c>
      <c r="I120" t="s">
        <v>6</v>
      </c>
      <c r="J120">
        <v>0.34282200000000002</v>
      </c>
      <c r="K120">
        <v>-4.0994599999999999E-2</v>
      </c>
      <c r="L120">
        <v>0.10517799999999999</v>
      </c>
      <c r="M120">
        <v>0.69671000000000005</v>
      </c>
      <c r="N120">
        <v>-0.28506100000000001</v>
      </c>
      <c r="O120">
        <v>1.2148300000000001E-2</v>
      </c>
      <c r="P120" s="1">
        <v>9.2919899999999995E-122</v>
      </c>
      <c r="Q120">
        <v>0.14380999999999999</v>
      </c>
      <c r="R120">
        <v>0.36901800000000001</v>
      </c>
      <c r="S120">
        <v>0.6967508</v>
      </c>
      <c r="T120">
        <v>0.33012740000000002</v>
      </c>
      <c r="U120">
        <v>20</v>
      </c>
    </row>
    <row r="121" spans="1:21">
      <c r="A121" t="s">
        <v>505</v>
      </c>
      <c r="B121" t="s">
        <v>506</v>
      </c>
      <c r="C121">
        <v>4</v>
      </c>
      <c r="D121">
        <v>88900690</v>
      </c>
      <c r="E121" t="s">
        <v>826</v>
      </c>
      <c r="F121">
        <v>4</v>
      </c>
      <c r="G121">
        <v>88897814</v>
      </c>
      <c r="H121" t="s">
        <v>4</v>
      </c>
      <c r="I121" t="s">
        <v>6</v>
      </c>
      <c r="J121">
        <v>0.34034700000000001</v>
      </c>
      <c r="K121">
        <v>-4.0153300000000003E-2</v>
      </c>
      <c r="L121">
        <v>0.106332</v>
      </c>
      <c r="M121">
        <v>0.70571099999999998</v>
      </c>
      <c r="N121">
        <v>-0.47144200000000003</v>
      </c>
      <c r="O121">
        <v>8.2951499999999994E-3</v>
      </c>
      <c r="P121">
        <v>0</v>
      </c>
      <c r="Q121">
        <v>8.5171300000000005E-2</v>
      </c>
      <c r="R121">
        <v>0.225551</v>
      </c>
      <c r="S121">
        <v>0.70571759999999994</v>
      </c>
      <c r="T121">
        <v>0.92189200000000004</v>
      </c>
      <c r="U121">
        <v>20</v>
      </c>
    </row>
    <row r="122" spans="1:21">
      <c r="A122" t="s">
        <v>382</v>
      </c>
      <c r="B122" t="s">
        <v>383</v>
      </c>
      <c r="C122">
        <v>6</v>
      </c>
      <c r="D122">
        <v>25974189</v>
      </c>
      <c r="E122" t="s">
        <v>384</v>
      </c>
      <c r="F122">
        <v>6</v>
      </c>
      <c r="G122">
        <v>25985396</v>
      </c>
      <c r="H122" t="s">
        <v>3</v>
      </c>
      <c r="I122" t="s">
        <v>15</v>
      </c>
      <c r="J122">
        <v>0.43688100000000002</v>
      </c>
      <c r="K122">
        <v>-3.8581799999999999E-2</v>
      </c>
      <c r="L122">
        <v>0.103084</v>
      </c>
      <c r="M122">
        <v>0.70820000000000005</v>
      </c>
      <c r="N122">
        <v>0.261853</v>
      </c>
      <c r="O122">
        <v>7.9850900000000002E-3</v>
      </c>
      <c r="P122" s="1">
        <v>7.4828199999999997E-236</v>
      </c>
      <c r="Q122">
        <v>-0.147342</v>
      </c>
      <c r="R122">
        <v>0.39369700000000002</v>
      </c>
      <c r="S122">
        <v>0.7082176</v>
      </c>
      <c r="T122">
        <v>0.1375536</v>
      </c>
      <c r="U122">
        <v>20</v>
      </c>
    </row>
    <row r="123" spans="1:21">
      <c r="A123" t="s">
        <v>550</v>
      </c>
      <c r="B123" t="s">
        <v>551</v>
      </c>
      <c r="C123">
        <v>9</v>
      </c>
      <c r="D123">
        <v>5460534</v>
      </c>
      <c r="E123" t="s">
        <v>843</v>
      </c>
      <c r="F123">
        <v>9</v>
      </c>
      <c r="G123">
        <v>5465130</v>
      </c>
      <c r="H123" t="s">
        <v>15</v>
      </c>
      <c r="I123" t="s">
        <v>6</v>
      </c>
      <c r="J123">
        <v>0.10891099999999999</v>
      </c>
      <c r="K123">
        <v>7.1433700000000003E-2</v>
      </c>
      <c r="L123">
        <v>0.20170399999999999</v>
      </c>
      <c r="M123">
        <v>0.72322600000000004</v>
      </c>
      <c r="N123">
        <v>0.299232</v>
      </c>
      <c r="O123">
        <v>1.4164100000000001E-2</v>
      </c>
      <c r="P123" s="1">
        <v>4.5881599999999997E-99</v>
      </c>
      <c r="Q123">
        <v>0.23872399999999999</v>
      </c>
      <c r="R123">
        <v>0.67416799999999999</v>
      </c>
      <c r="S123">
        <v>0.72326290000000004</v>
      </c>
      <c r="T123">
        <v>0.3391305</v>
      </c>
      <c r="U123">
        <v>20</v>
      </c>
    </row>
    <row r="124" spans="1:21">
      <c r="A124" t="s">
        <v>625</v>
      </c>
      <c r="B124" t="s">
        <v>626</v>
      </c>
      <c r="C124">
        <v>9</v>
      </c>
      <c r="D124">
        <v>131662354</v>
      </c>
      <c r="E124" t="s">
        <v>816</v>
      </c>
      <c r="F124">
        <v>9</v>
      </c>
      <c r="G124">
        <v>131634374</v>
      </c>
      <c r="H124" t="s">
        <v>4</v>
      </c>
      <c r="I124" t="s">
        <v>3</v>
      </c>
      <c r="J124">
        <v>3.8366299999999999E-2</v>
      </c>
      <c r="K124">
        <v>-8.4556400000000004E-2</v>
      </c>
      <c r="L124">
        <v>0.23914199999999999</v>
      </c>
      <c r="M124">
        <v>0.72365199999999996</v>
      </c>
      <c r="N124">
        <v>0.30566199999999999</v>
      </c>
      <c r="O124">
        <v>2.1108700000000001E-2</v>
      </c>
      <c r="P124" s="1">
        <v>1.611586E-47</v>
      </c>
      <c r="Q124">
        <v>-0.27663300000000002</v>
      </c>
      <c r="R124">
        <v>0.78260700000000005</v>
      </c>
      <c r="S124">
        <v>0.72373080000000001</v>
      </c>
      <c r="T124">
        <v>0.99629749999999995</v>
      </c>
      <c r="U124">
        <v>20</v>
      </c>
    </row>
    <row r="125" spans="1:21">
      <c r="A125" t="s">
        <v>307</v>
      </c>
      <c r="B125" t="s">
        <v>308</v>
      </c>
      <c r="C125">
        <v>14</v>
      </c>
      <c r="D125">
        <v>24783949</v>
      </c>
      <c r="E125" t="s">
        <v>819</v>
      </c>
      <c r="F125">
        <v>14</v>
      </c>
      <c r="G125">
        <v>24800879</v>
      </c>
      <c r="H125" t="s">
        <v>3</v>
      </c>
      <c r="I125" t="s">
        <v>15</v>
      </c>
      <c r="J125">
        <v>0.28589100000000001</v>
      </c>
      <c r="K125">
        <v>-3.5864E-2</v>
      </c>
      <c r="L125">
        <v>0.10656499999999999</v>
      </c>
      <c r="M125">
        <v>0.73646100000000003</v>
      </c>
      <c r="N125">
        <v>-0.14731</v>
      </c>
      <c r="O125">
        <v>8.3465399999999995E-3</v>
      </c>
      <c r="P125" s="1">
        <v>1.0320930000000001E-69</v>
      </c>
      <c r="Q125">
        <v>0.24346000000000001</v>
      </c>
      <c r="R125">
        <v>0.72353900000000004</v>
      </c>
      <c r="S125">
        <v>0.73650550000000004</v>
      </c>
      <c r="T125">
        <v>0.27222099999999999</v>
      </c>
      <c r="U125">
        <v>20</v>
      </c>
    </row>
    <row r="126" spans="1:21">
      <c r="A126" t="s">
        <v>774</v>
      </c>
      <c r="B126" t="s">
        <v>775</v>
      </c>
      <c r="C126">
        <v>1</v>
      </c>
      <c r="D126">
        <v>28497062</v>
      </c>
      <c r="E126" t="s">
        <v>776</v>
      </c>
      <c r="F126">
        <v>1</v>
      </c>
      <c r="G126">
        <v>28414244</v>
      </c>
      <c r="H126" t="s">
        <v>3</v>
      </c>
      <c r="I126" t="s">
        <v>4</v>
      </c>
      <c r="J126">
        <v>7.5495000000000007E-2</v>
      </c>
      <c r="K126">
        <v>-9.4215499999999994E-2</v>
      </c>
      <c r="L126">
        <v>0.28628799999999999</v>
      </c>
      <c r="M126">
        <v>0.74208600000000002</v>
      </c>
      <c r="N126">
        <v>-0.10932699999999999</v>
      </c>
      <c r="O126">
        <v>1.8284600000000002E-2</v>
      </c>
      <c r="P126" s="1">
        <v>2.2424E-9</v>
      </c>
      <c r="Q126">
        <v>0.86177499999999996</v>
      </c>
      <c r="R126">
        <v>2.6225999999999998</v>
      </c>
      <c r="S126">
        <v>0.74246100000000004</v>
      </c>
      <c r="T126">
        <v>0.62674779999999997</v>
      </c>
      <c r="U126">
        <v>20</v>
      </c>
    </row>
    <row r="127" spans="1:21">
      <c r="A127" t="s">
        <v>633</v>
      </c>
      <c r="B127" t="s">
        <v>634</v>
      </c>
      <c r="C127">
        <v>6</v>
      </c>
      <c r="D127">
        <v>16267295</v>
      </c>
      <c r="E127" t="s">
        <v>840</v>
      </c>
      <c r="F127">
        <v>6</v>
      </c>
      <c r="G127">
        <v>16246785</v>
      </c>
      <c r="H127" t="s">
        <v>15</v>
      </c>
      <c r="I127" t="s">
        <v>3</v>
      </c>
      <c r="J127">
        <v>0.11509900000000001</v>
      </c>
      <c r="K127">
        <v>5.2519099999999999E-2</v>
      </c>
      <c r="L127">
        <v>0.160525</v>
      </c>
      <c r="M127">
        <v>0.74353899999999995</v>
      </c>
      <c r="N127">
        <v>-0.108098</v>
      </c>
      <c r="O127">
        <v>1.2256899999999999E-2</v>
      </c>
      <c r="P127" s="1">
        <v>1.1507010000000001E-18</v>
      </c>
      <c r="Q127">
        <v>-0.485846</v>
      </c>
      <c r="R127">
        <v>1.4860100000000001</v>
      </c>
      <c r="S127">
        <v>0.74370879999999995</v>
      </c>
      <c r="T127">
        <v>0.46161000000000002</v>
      </c>
      <c r="U127">
        <v>20</v>
      </c>
    </row>
    <row r="128" spans="1:21">
      <c r="A128" t="s">
        <v>514</v>
      </c>
      <c r="B128" t="s">
        <v>515</v>
      </c>
      <c r="C128">
        <v>2</v>
      </c>
      <c r="D128">
        <v>232391538</v>
      </c>
      <c r="E128" t="s">
        <v>516</v>
      </c>
      <c r="F128">
        <v>2</v>
      </c>
      <c r="G128">
        <v>232391266</v>
      </c>
      <c r="H128" t="s">
        <v>6</v>
      </c>
      <c r="I128" t="s">
        <v>4</v>
      </c>
      <c r="J128">
        <v>0.329208</v>
      </c>
      <c r="K128">
        <v>-2.9289099999999998E-2</v>
      </c>
      <c r="L128">
        <v>0.103758</v>
      </c>
      <c r="M128">
        <v>0.77772699999999995</v>
      </c>
      <c r="N128">
        <v>-0.172821</v>
      </c>
      <c r="O128">
        <v>8.1524600000000003E-3</v>
      </c>
      <c r="P128" s="1">
        <v>9.8381189999999996E-100</v>
      </c>
      <c r="Q128">
        <v>0.16947699999999999</v>
      </c>
      <c r="R128">
        <v>0.60043299999999999</v>
      </c>
      <c r="S128">
        <v>0.77774589999999999</v>
      </c>
      <c r="T128">
        <v>0.62655649999999996</v>
      </c>
      <c r="U128">
        <v>20</v>
      </c>
    </row>
    <row r="129" spans="1:21">
      <c r="A129" t="s">
        <v>508</v>
      </c>
      <c r="B129" t="s">
        <v>509</v>
      </c>
      <c r="C129">
        <v>20</v>
      </c>
      <c r="D129">
        <v>57576271</v>
      </c>
      <c r="E129" t="s">
        <v>510</v>
      </c>
      <c r="F129">
        <v>20</v>
      </c>
      <c r="G129">
        <v>57574851</v>
      </c>
      <c r="H129" t="s">
        <v>3</v>
      </c>
      <c r="I129" t="s">
        <v>15</v>
      </c>
      <c r="J129">
        <v>0.50866299999999998</v>
      </c>
      <c r="K129">
        <v>-2.8616099999999998E-2</v>
      </c>
      <c r="L129">
        <v>0.104168</v>
      </c>
      <c r="M129">
        <v>0.78353799999999996</v>
      </c>
      <c r="N129">
        <v>0.200401</v>
      </c>
      <c r="O129">
        <v>7.92349E-3</v>
      </c>
      <c r="P129" s="1">
        <v>3.9118119999999999E-141</v>
      </c>
      <c r="Q129">
        <v>-0.142794</v>
      </c>
      <c r="R129">
        <v>0.51982899999999999</v>
      </c>
      <c r="S129">
        <v>0.78355070000000004</v>
      </c>
      <c r="T129">
        <v>0.52159440000000001</v>
      </c>
      <c r="U129">
        <v>20</v>
      </c>
    </row>
    <row r="130" spans="1:21">
      <c r="A130" t="s">
        <v>493</v>
      </c>
      <c r="B130" t="s">
        <v>494</v>
      </c>
      <c r="C130">
        <v>13</v>
      </c>
      <c r="D130">
        <v>111194748</v>
      </c>
      <c r="E130" t="s">
        <v>495</v>
      </c>
      <c r="F130">
        <v>13</v>
      </c>
      <c r="G130">
        <v>111174957</v>
      </c>
      <c r="H130" t="s">
        <v>4</v>
      </c>
      <c r="I130" t="s">
        <v>6</v>
      </c>
      <c r="J130">
        <v>0.454208</v>
      </c>
      <c r="K130">
        <v>-2.8092800000000001E-2</v>
      </c>
      <c r="L130">
        <v>0.10330499999999999</v>
      </c>
      <c r="M130">
        <v>0.78566800000000003</v>
      </c>
      <c r="N130">
        <v>0.33589999999999998</v>
      </c>
      <c r="O130">
        <v>8.3747000000000005E-3</v>
      </c>
      <c r="P130">
        <v>0</v>
      </c>
      <c r="Q130">
        <v>-8.3634399999999998E-2</v>
      </c>
      <c r="R130">
        <v>0.30755399999999999</v>
      </c>
      <c r="S130">
        <v>0.7856727</v>
      </c>
      <c r="T130">
        <v>0.51828989999999997</v>
      </c>
      <c r="U130">
        <v>20</v>
      </c>
    </row>
    <row r="131" spans="1:21">
      <c r="A131" t="s">
        <v>559</v>
      </c>
      <c r="B131" t="s">
        <v>560</v>
      </c>
      <c r="C131">
        <v>10</v>
      </c>
      <c r="D131">
        <v>102779228</v>
      </c>
      <c r="E131" t="s">
        <v>731</v>
      </c>
      <c r="F131">
        <v>10</v>
      </c>
      <c r="G131">
        <v>102785771</v>
      </c>
      <c r="H131" t="s">
        <v>6</v>
      </c>
      <c r="I131" t="s">
        <v>15</v>
      </c>
      <c r="J131">
        <v>0.23391100000000001</v>
      </c>
      <c r="K131">
        <v>-3.4679599999999998E-2</v>
      </c>
      <c r="L131">
        <v>0.128612</v>
      </c>
      <c r="M131">
        <v>0.78743399999999997</v>
      </c>
      <c r="N131">
        <v>0.10942</v>
      </c>
      <c r="O131">
        <v>1.11416E-2</v>
      </c>
      <c r="P131" s="1">
        <v>9.1614309999999994E-23</v>
      </c>
      <c r="Q131">
        <v>-0.316942</v>
      </c>
      <c r="R131">
        <v>1.1758500000000001</v>
      </c>
      <c r="S131">
        <v>0.78751139999999997</v>
      </c>
      <c r="T131">
        <v>0.91091299999999997</v>
      </c>
      <c r="U131">
        <v>15</v>
      </c>
    </row>
    <row r="132" spans="1:21">
      <c r="A132" t="s">
        <v>532</v>
      </c>
      <c r="B132" t="s">
        <v>533</v>
      </c>
      <c r="C132">
        <v>1</v>
      </c>
      <c r="D132">
        <v>209942522</v>
      </c>
      <c r="E132" t="s">
        <v>534</v>
      </c>
      <c r="F132">
        <v>1</v>
      </c>
      <c r="G132">
        <v>209943156</v>
      </c>
      <c r="H132" t="s">
        <v>3</v>
      </c>
      <c r="I132" t="s">
        <v>15</v>
      </c>
      <c r="J132">
        <v>0.43935600000000002</v>
      </c>
      <c r="K132">
        <v>-2.74638E-2</v>
      </c>
      <c r="L132">
        <v>0.102926</v>
      </c>
      <c r="M132">
        <v>0.78959999999999997</v>
      </c>
      <c r="N132">
        <v>-0.297404</v>
      </c>
      <c r="O132">
        <v>7.8296800000000003E-3</v>
      </c>
      <c r="P132">
        <v>0</v>
      </c>
      <c r="Q132">
        <v>9.2345099999999999E-2</v>
      </c>
      <c r="R132">
        <v>0.34609000000000001</v>
      </c>
      <c r="S132">
        <v>0.78960470000000005</v>
      </c>
      <c r="T132">
        <v>0.96177319999999999</v>
      </c>
      <c r="U132">
        <v>20</v>
      </c>
    </row>
    <row r="133" spans="1:21">
      <c r="A133" t="s">
        <v>218</v>
      </c>
      <c r="B133" t="s">
        <v>219</v>
      </c>
      <c r="C133">
        <v>6</v>
      </c>
      <c r="D133">
        <v>143521537</v>
      </c>
      <c r="E133" t="s">
        <v>809</v>
      </c>
      <c r="F133">
        <v>6</v>
      </c>
      <c r="G133">
        <v>143365511</v>
      </c>
      <c r="H133" t="s">
        <v>4</v>
      </c>
      <c r="I133" t="s">
        <v>6</v>
      </c>
      <c r="J133">
        <v>0.106436</v>
      </c>
      <c r="K133">
        <v>-3.81564E-2</v>
      </c>
      <c r="L133">
        <v>0.14640700000000001</v>
      </c>
      <c r="M133">
        <v>0.79438699999999995</v>
      </c>
      <c r="N133">
        <v>0.33735799999999999</v>
      </c>
      <c r="O133">
        <v>1.2250499999999999E-2</v>
      </c>
      <c r="P133" s="1">
        <v>6.1274260000000001E-167</v>
      </c>
      <c r="Q133">
        <v>-0.113104</v>
      </c>
      <c r="R133">
        <v>0.43400100000000003</v>
      </c>
      <c r="S133">
        <v>0.79439559999999998</v>
      </c>
      <c r="T133">
        <v>0.74984609999999996</v>
      </c>
      <c r="U133">
        <v>20</v>
      </c>
    </row>
    <row r="134" spans="1:21">
      <c r="A134" t="s">
        <v>281</v>
      </c>
      <c r="B134" t="s">
        <v>282</v>
      </c>
      <c r="C134">
        <v>5</v>
      </c>
      <c r="D134">
        <v>139927410</v>
      </c>
      <c r="E134" t="s">
        <v>772</v>
      </c>
      <c r="F134">
        <v>5</v>
      </c>
      <c r="G134">
        <v>139844953</v>
      </c>
      <c r="H134" t="s">
        <v>15</v>
      </c>
      <c r="I134" t="s">
        <v>3</v>
      </c>
      <c r="J134">
        <v>0.26361400000000001</v>
      </c>
      <c r="K134">
        <v>2.7521899999999998E-2</v>
      </c>
      <c r="L134">
        <v>0.105924</v>
      </c>
      <c r="M134">
        <v>0.79499699999999995</v>
      </c>
      <c r="N134">
        <v>-0.375747</v>
      </c>
      <c r="O134">
        <v>8.49748E-3</v>
      </c>
      <c r="P134">
        <v>0</v>
      </c>
      <c r="Q134">
        <v>-7.3245900000000003E-2</v>
      </c>
      <c r="R134">
        <v>0.28190799999999999</v>
      </c>
      <c r="S134">
        <v>0.79500079999999995</v>
      </c>
      <c r="T134">
        <v>0.8891616</v>
      </c>
      <c r="U134">
        <v>20</v>
      </c>
    </row>
    <row r="135" spans="1:21">
      <c r="A135" t="s">
        <v>667</v>
      </c>
      <c r="B135" t="s">
        <v>668</v>
      </c>
      <c r="C135">
        <v>19</v>
      </c>
      <c r="D135">
        <v>6815051</v>
      </c>
      <c r="E135" t="s">
        <v>669</v>
      </c>
      <c r="F135">
        <v>19</v>
      </c>
      <c r="G135">
        <v>6759845</v>
      </c>
      <c r="H135" t="s">
        <v>3</v>
      </c>
      <c r="I135" t="s">
        <v>4</v>
      </c>
      <c r="J135">
        <v>0.137376</v>
      </c>
      <c r="K135">
        <v>4.3461899999999998E-2</v>
      </c>
      <c r="L135">
        <v>0.17141899999999999</v>
      </c>
      <c r="M135">
        <v>0.79984999999999995</v>
      </c>
      <c r="N135">
        <v>-9.1830700000000001E-2</v>
      </c>
      <c r="O135">
        <v>1.2241200000000001E-2</v>
      </c>
      <c r="P135" s="1">
        <v>6.2947069999999997E-14</v>
      </c>
      <c r="Q135">
        <v>-0.47328300000000001</v>
      </c>
      <c r="R135">
        <v>1.86775</v>
      </c>
      <c r="S135">
        <v>0.79996129999999999</v>
      </c>
      <c r="T135">
        <v>0.7599572</v>
      </c>
      <c r="U135">
        <v>10</v>
      </c>
    </row>
    <row r="136" spans="1:21">
      <c r="A136" t="s">
        <v>538</v>
      </c>
      <c r="B136" t="s">
        <v>539</v>
      </c>
      <c r="C136">
        <v>5</v>
      </c>
      <c r="D136">
        <v>150620856</v>
      </c>
      <c r="E136" t="s">
        <v>871</v>
      </c>
      <c r="F136">
        <v>5</v>
      </c>
      <c r="G136">
        <v>150618993</v>
      </c>
      <c r="H136" t="s">
        <v>4</v>
      </c>
      <c r="I136" t="s">
        <v>6</v>
      </c>
      <c r="J136">
        <v>0.152228</v>
      </c>
      <c r="K136">
        <v>3.7135799999999997E-2</v>
      </c>
      <c r="L136">
        <v>0.14927699999999999</v>
      </c>
      <c r="M136">
        <v>0.80353799999999997</v>
      </c>
      <c r="N136">
        <v>1.06925</v>
      </c>
      <c r="O136">
        <v>9.7213100000000004E-3</v>
      </c>
      <c r="P136">
        <v>0</v>
      </c>
      <c r="Q136">
        <v>3.47306E-2</v>
      </c>
      <c r="R136">
        <v>0.13960900000000001</v>
      </c>
      <c r="S136">
        <v>0.80353839999999999</v>
      </c>
      <c r="T136">
        <v>0.74773500000000004</v>
      </c>
      <c r="U136">
        <v>20</v>
      </c>
    </row>
    <row r="137" spans="1:21">
      <c r="A137" t="s">
        <v>284</v>
      </c>
      <c r="B137" t="s">
        <v>285</v>
      </c>
      <c r="C137">
        <v>5</v>
      </c>
      <c r="D137">
        <v>139946364</v>
      </c>
      <c r="E137" t="s">
        <v>833</v>
      </c>
      <c r="F137">
        <v>5</v>
      </c>
      <c r="G137">
        <v>139936980</v>
      </c>
      <c r="H137" t="s">
        <v>15</v>
      </c>
      <c r="I137" t="s">
        <v>3</v>
      </c>
      <c r="J137">
        <v>0.25866299999999998</v>
      </c>
      <c r="K137">
        <v>2.5578199999999999E-2</v>
      </c>
      <c r="L137">
        <v>0.10594000000000001</v>
      </c>
      <c r="M137">
        <v>0.80921399999999999</v>
      </c>
      <c r="N137">
        <v>-0.253913</v>
      </c>
      <c r="O137">
        <v>8.4792500000000007E-3</v>
      </c>
      <c r="P137" s="1">
        <v>5.0807380000000002E-197</v>
      </c>
      <c r="Q137">
        <v>-0.10073600000000001</v>
      </c>
      <c r="R137">
        <v>0.41724299999999998</v>
      </c>
      <c r="S137">
        <v>0.80921989999999999</v>
      </c>
      <c r="T137">
        <v>0.9621383</v>
      </c>
      <c r="U137">
        <v>20</v>
      </c>
    </row>
    <row r="138" spans="1:21">
      <c r="A138" t="s">
        <v>322</v>
      </c>
      <c r="B138" t="s">
        <v>323</v>
      </c>
      <c r="C138">
        <v>16</v>
      </c>
      <c r="D138">
        <v>50747251</v>
      </c>
      <c r="E138" t="s">
        <v>853</v>
      </c>
      <c r="F138">
        <v>16</v>
      </c>
      <c r="G138">
        <v>50723074</v>
      </c>
      <c r="H138" t="s">
        <v>6</v>
      </c>
      <c r="I138" t="s">
        <v>4</v>
      </c>
      <c r="J138">
        <v>0.25866299999999998</v>
      </c>
      <c r="K138">
        <v>2.5648000000000001E-2</v>
      </c>
      <c r="L138">
        <v>0.112007</v>
      </c>
      <c r="M138">
        <v>0.81888000000000005</v>
      </c>
      <c r="N138">
        <v>0.83915099999999998</v>
      </c>
      <c r="O138">
        <v>7.6210100000000001E-3</v>
      </c>
      <c r="P138">
        <v>0</v>
      </c>
      <c r="Q138">
        <v>3.05642E-2</v>
      </c>
      <c r="R138">
        <v>0.13347700000000001</v>
      </c>
      <c r="S138">
        <v>0.81888039999999995</v>
      </c>
      <c r="T138">
        <v>0.43418489999999998</v>
      </c>
      <c r="U138">
        <v>20</v>
      </c>
    </row>
    <row r="139" spans="1:21">
      <c r="A139" t="s">
        <v>263</v>
      </c>
      <c r="B139" t="s">
        <v>264</v>
      </c>
      <c r="C139">
        <v>9</v>
      </c>
      <c r="D139">
        <v>5540913</v>
      </c>
      <c r="E139" t="s">
        <v>676</v>
      </c>
      <c r="F139">
        <v>9</v>
      </c>
      <c r="G139">
        <v>5510644</v>
      </c>
      <c r="H139" t="s">
        <v>3</v>
      </c>
      <c r="I139" t="s">
        <v>15</v>
      </c>
      <c r="J139">
        <v>0.31559399999999999</v>
      </c>
      <c r="K139">
        <v>2.6579700000000001E-2</v>
      </c>
      <c r="L139">
        <v>0.116246</v>
      </c>
      <c r="M139">
        <v>0.81914100000000001</v>
      </c>
      <c r="N139">
        <v>0.27798200000000001</v>
      </c>
      <c r="O139">
        <v>1.28018E-2</v>
      </c>
      <c r="P139" s="1">
        <v>1.5064449999999999E-104</v>
      </c>
      <c r="Q139">
        <v>9.5616699999999999E-2</v>
      </c>
      <c r="R139">
        <v>0.41820200000000002</v>
      </c>
      <c r="S139">
        <v>0.8191505</v>
      </c>
      <c r="T139">
        <v>0.55597529999999995</v>
      </c>
      <c r="U139">
        <v>20</v>
      </c>
    </row>
    <row r="140" spans="1:21">
      <c r="A140" t="s">
        <v>740</v>
      </c>
      <c r="B140" t="s">
        <v>741</v>
      </c>
      <c r="C140">
        <v>16</v>
      </c>
      <c r="D140">
        <v>46941749</v>
      </c>
      <c r="E140" t="s">
        <v>742</v>
      </c>
      <c r="F140">
        <v>16</v>
      </c>
      <c r="G140">
        <v>46852813</v>
      </c>
      <c r="H140" t="s">
        <v>3</v>
      </c>
      <c r="I140" t="s">
        <v>15</v>
      </c>
      <c r="J140">
        <v>2.3514899999999998E-2</v>
      </c>
      <c r="K140">
        <v>6.6721000000000003E-2</v>
      </c>
      <c r="L140">
        <v>0.29583100000000001</v>
      </c>
      <c r="M140">
        <v>0.82156099999999999</v>
      </c>
      <c r="N140">
        <v>-0.49080400000000002</v>
      </c>
      <c r="O140">
        <v>3.0501E-2</v>
      </c>
      <c r="P140" s="1">
        <v>2.9313239999999999E-58</v>
      </c>
      <c r="Q140">
        <v>-0.13594200000000001</v>
      </c>
      <c r="R140">
        <v>0.60280699999999998</v>
      </c>
      <c r="S140">
        <v>0.82157829999999998</v>
      </c>
      <c r="T140">
        <v>0.40459650000000003</v>
      </c>
      <c r="U140">
        <v>16</v>
      </c>
    </row>
    <row r="141" spans="1:21">
      <c r="A141" t="s">
        <v>511</v>
      </c>
      <c r="B141" t="s">
        <v>512</v>
      </c>
      <c r="C141">
        <v>15</v>
      </c>
      <c r="D141">
        <v>58454239</v>
      </c>
      <c r="E141" t="s">
        <v>513</v>
      </c>
      <c r="F141">
        <v>15</v>
      </c>
      <c r="G141">
        <v>58467742</v>
      </c>
      <c r="H141" t="s">
        <v>3</v>
      </c>
      <c r="I141" t="s">
        <v>6</v>
      </c>
      <c r="J141">
        <v>0.408416</v>
      </c>
      <c r="K141">
        <v>2.2820199999999999E-2</v>
      </c>
      <c r="L141">
        <v>0.102813</v>
      </c>
      <c r="M141">
        <v>0.82434600000000002</v>
      </c>
      <c r="N141">
        <v>0.13245100000000001</v>
      </c>
      <c r="O141">
        <v>7.9703599999999993E-3</v>
      </c>
      <c r="P141" s="1">
        <v>5.1626409999999998E-62</v>
      </c>
      <c r="Q141">
        <v>0.172291</v>
      </c>
      <c r="R141">
        <v>0.77630100000000002</v>
      </c>
      <c r="S141">
        <v>0.82436169999999998</v>
      </c>
      <c r="T141">
        <v>0.98450550000000003</v>
      </c>
      <c r="U141">
        <v>20</v>
      </c>
    </row>
    <row r="142" spans="1:21">
      <c r="A142" t="s">
        <v>355</v>
      </c>
      <c r="B142" t="s">
        <v>356</v>
      </c>
      <c r="C142">
        <v>1</v>
      </c>
      <c r="D142">
        <v>109702851</v>
      </c>
      <c r="E142" t="s">
        <v>357</v>
      </c>
      <c r="F142">
        <v>1</v>
      </c>
      <c r="G142">
        <v>109706393</v>
      </c>
      <c r="H142" t="s">
        <v>15</v>
      </c>
      <c r="I142" t="s">
        <v>3</v>
      </c>
      <c r="J142">
        <v>0.399752</v>
      </c>
      <c r="K142">
        <v>-2.10674E-2</v>
      </c>
      <c r="L142">
        <v>0.107195</v>
      </c>
      <c r="M142">
        <v>0.84419200000000005</v>
      </c>
      <c r="N142">
        <v>-0.93665699999999996</v>
      </c>
      <c r="O142">
        <v>6.2362099999999998E-3</v>
      </c>
      <c r="P142">
        <v>0</v>
      </c>
      <c r="Q142">
        <v>2.2492100000000001E-2</v>
      </c>
      <c r="R142">
        <v>0.114444</v>
      </c>
      <c r="S142">
        <v>0.84419279999999997</v>
      </c>
      <c r="T142">
        <v>0.88970260000000001</v>
      </c>
      <c r="U142">
        <v>20</v>
      </c>
    </row>
    <row r="143" spans="1:21">
      <c r="A143" t="s">
        <v>759</v>
      </c>
      <c r="B143" t="s">
        <v>760</v>
      </c>
      <c r="C143">
        <v>14</v>
      </c>
      <c r="D143">
        <v>75747205</v>
      </c>
      <c r="E143" t="s">
        <v>846</v>
      </c>
      <c r="F143">
        <v>14</v>
      </c>
      <c r="G143">
        <v>75749999</v>
      </c>
      <c r="H143" t="s">
        <v>4</v>
      </c>
      <c r="I143" t="s">
        <v>6</v>
      </c>
      <c r="J143">
        <v>1.8564400000000002E-2</v>
      </c>
      <c r="K143">
        <v>5.4231799999999997E-2</v>
      </c>
      <c r="L143">
        <v>0.29292400000000002</v>
      </c>
      <c r="M143">
        <v>0.85311999999999999</v>
      </c>
      <c r="N143">
        <v>0.39373000000000002</v>
      </c>
      <c r="O143">
        <v>5.0290000000000001E-2</v>
      </c>
      <c r="P143" s="1">
        <v>4.9098000000000002E-15</v>
      </c>
      <c r="Q143">
        <v>0.137738</v>
      </c>
      <c r="R143">
        <v>0.74417900000000003</v>
      </c>
      <c r="S143">
        <v>0.85316020000000004</v>
      </c>
      <c r="T143">
        <v>0.74851639999999997</v>
      </c>
      <c r="U143">
        <v>6</v>
      </c>
    </row>
    <row r="144" spans="1:21">
      <c r="A144" t="s">
        <v>457</v>
      </c>
      <c r="B144" t="s">
        <v>458</v>
      </c>
      <c r="C144">
        <v>17</v>
      </c>
      <c r="D144">
        <v>80285425</v>
      </c>
      <c r="E144" t="s">
        <v>660</v>
      </c>
      <c r="F144">
        <v>17</v>
      </c>
      <c r="G144">
        <v>80314483</v>
      </c>
      <c r="H144" t="s">
        <v>3</v>
      </c>
      <c r="I144" t="s">
        <v>6</v>
      </c>
      <c r="J144">
        <v>3.7128700000000001E-2</v>
      </c>
      <c r="K144">
        <v>-4.7244000000000001E-2</v>
      </c>
      <c r="L144">
        <v>0.26236700000000002</v>
      </c>
      <c r="M144">
        <v>0.85709800000000003</v>
      </c>
      <c r="N144">
        <v>-0.34479300000000002</v>
      </c>
      <c r="O144">
        <v>2.2776600000000001E-2</v>
      </c>
      <c r="P144" s="1">
        <v>9.0936520000000004E-52</v>
      </c>
      <c r="Q144">
        <v>0.137021</v>
      </c>
      <c r="R144">
        <v>0.76099499999999998</v>
      </c>
      <c r="S144">
        <v>0.85710889999999995</v>
      </c>
      <c r="T144">
        <v>0.82416069999999997</v>
      </c>
      <c r="U144">
        <v>20</v>
      </c>
    </row>
    <row r="145" spans="1:21">
      <c r="A145" t="s">
        <v>388</v>
      </c>
      <c r="B145" t="s">
        <v>389</v>
      </c>
      <c r="C145">
        <v>1</v>
      </c>
      <c r="D145">
        <v>211524122</v>
      </c>
      <c r="E145" t="s">
        <v>390</v>
      </c>
      <c r="F145">
        <v>1</v>
      </c>
      <c r="G145">
        <v>211530044</v>
      </c>
      <c r="H145" t="s">
        <v>4</v>
      </c>
      <c r="I145" t="s">
        <v>3</v>
      </c>
      <c r="J145">
        <v>0.399752</v>
      </c>
      <c r="K145">
        <v>-1.94094E-2</v>
      </c>
      <c r="L145">
        <v>0.109237</v>
      </c>
      <c r="M145">
        <v>0.85897299999999999</v>
      </c>
      <c r="N145">
        <v>0.16496</v>
      </c>
      <c r="O145">
        <v>8.10723E-3</v>
      </c>
      <c r="P145" s="1">
        <v>4.9154690000000003E-92</v>
      </c>
      <c r="Q145">
        <v>-0.117662</v>
      </c>
      <c r="R145">
        <v>0.66222999999999999</v>
      </c>
      <c r="S145">
        <v>0.85897840000000003</v>
      </c>
      <c r="T145">
        <v>0.87386430000000004</v>
      </c>
      <c r="U145">
        <v>20</v>
      </c>
    </row>
    <row r="146" spans="1:21">
      <c r="A146" t="s">
        <v>421</v>
      </c>
      <c r="B146" t="s">
        <v>422</v>
      </c>
      <c r="C146">
        <v>12</v>
      </c>
      <c r="D146">
        <v>55360166</v>
      </c>
      <c r="E146" t="s">
        <v>723</v>
      </c>
      <c r="F146">
        <v>12</v>
      </c>
      <c r="G146">
        <v>55343261</v>
      </c>
      <c r="H146" t="s">
        <v>4</v>
      </c>
      <c r="I146" t="s">
        <v>6</v>
      </c>
      <c r="J146">
        <v>0.26113900000000001</v>
      </c>
      <c r="K146">
        <v>-2.13403E-2</v>
      </c>
      <c r="L146">
        <v>0.12357</v>
      </c>
      <c r="M146">
        <v>0.86288900000000002</v>
      </c>
      <c r="N146">
        <v>0.515872</v>
      </c>
      <c r="O146">
        <v>9.9080100000000001E-3</v>
      </c>
      <c r="P146">
        <v>0</v>
      </c>
      <c r="Q146">
        <v>-4.1367399999999999E-2</v>
      </c>
      <c r="R146">
        <v>0.239537</v>
      </c>
      <c r="S146">
        <v>0.86288949999999998</v>
      </c>
      <c r="T146">
        <v>0.53236989999999995</v>
      </c>
      <c r="U146">
        <v>20</v>
      </c>
    </row>
    <row r="147" spans="1:21">
      <c r="A147" t="s">
        <v>227</v>
      </c>
      <c r="B147" t="s">
        <v>228</v>
      </c>
      <c r="C147">
        <v>7</v>
      </c>
      <c r="D147">
        <v>2560487</v>
      </c>
      <c r="E147" t="s">
        <v>680</v>
      </c>
      <c r="F147">
        <v>7</v>
      </c>
      <c r="G147">
        <v>2567527</v>
      </c>
      <c r="H147" t="s">
        <v>3</v>
      </c>
      <c r="I147" t="s">
        <v>6</v>
      </c>
      <c r="J147">
        <v>8.0445500000000003E-2</v>
      </c>
      <c r="K147">
        <v>3.7310200000000002E-2</v>
      </c>
      <c r="L147">
        <v>0.21699199999999999</v>
      </c>
      <c r="M147">
        <v>0.863483</v>
      </c>
      <c r="N147">
        <v>-0.49101699999999998</v>
      </c>
      <c r="O147">
        <v>1.54483E-2</v>
      </c>
      <c r="P147" s="1">
        <v>1.060035E-221</v>
      </c>
      <c r="Q147">
        <v>-7.59856E-2</v>
      </c>
      <c r="R147">
        <v>0.44192999999999999</v>
      </c>
      <c r="S147">
        <v>0.86348449999999999</v>
      </c>
      <c r="T147">
        <v>0.88121680000000002</v>
      </c>
      <c r="U147">
        <v>20</v>
      </c>
    </row>
    <row r="148" spans="1:21">
      <c r="A148" t="s">
        <v>385</v>
      </c>
      <c r="B148" t="s">
        <v>386</v>
      </c>
      <c r="C148">
        <v>17</v>
      </c>
      <c r="D148">
        <v>68170501</v>
      </c>
      <c r="E148" t="s">
        <v>678</v>
      </c>
      <c r="F148">
        <v>17</v>
      </c>
      <c r="G148">
        <v>68169005</v>
      </c>
      <c r="H148" t="s">
        <v>3</v>
      </c>
      <c r="I148" t="s">
        <v>15</v>
      </c>
      <c r="J148">
        <v>0.118812</v>
      </c>
      <c r="K148">
        <v>2.74392E-2</v>
      </c>
      <c r="L148">
        <v>0.168543</v>
      </c>
      <c r="M148">
        <v>0.87067399999999995</v>
      </c>
      <c r="N148">
        <v>-0.25596999999999998</v>
      </c>
      <c r="O148">
        <v>1.24572E-2</v>
      </c>
      <c r="P148" s="1">
        <v>8.0199430000000003E-94</v>
      </c>
      <c r="Q148">
        <v>-0.107197</v>
      </c>
      <c r="R148">
        <v>0.65847</v>
      </c>
      <c r="S148">
        <v>0.87067810000000001</v>
      </c>
      <c r="T148">
        <v>0.51650339999999995</v>
      </c>
      <c r="U148">
        <v>20</v>
      </c>
    </row>
    <row r="149" spans="1:21">
      <c r="A149" t="s">
        <v>436</v>
      </c>
      <c r="B149" t="s">
        <v>437</v>
      </c>
      <c r="C149">
        <v>9</v>
      </c>
      <c r="D149">
        <v>117087045</v>
      </c>
      <c r="E149" t="s">
        <v>438</v>
      </c>
      <c r="F149">
        <v>9</v>
      </c>
      <c r="G149">
        <v>117078173</v>
      </c>
      <c r="H149" t="s">
        <v>4</v>
      </c>
      <c r="I149" t="s">
        <v>15</v>
      </c>
      <c r="J149">
        <v>0.40222799999999997</v>
      </c>
      <c r="K149">
        <v>1.6482299999999998E-2</v>
      </c>
      <c r="L149">
        <v>0.105161</v>
      </c>
      <c r="M149">
        <v>0.87545499999999998</v>
      </c>
      <c r="N149">
        <v>-0.662914</v>
      </c>
      <c r="O149">
        <v>1.08565E-2</v>
      </c>
      <c r="P149">
        <v>0</v>
      </c>
      <c r="Q149">
        <v>-2.4863400000000001E-2</v>
      </c>
      <c r="R149">
        <v>0.158635</v>
      </c>
      <c r="S149">
        <v>0.87545490000000004</v>
      </c>
      <c r="T149">
        <v>0.16943829999999999</v>
      </c>
      <c r="U149">
        <v>20</v>
      </c>
    </row>
    <row r="150" spans="1:21">
      <c r="A150" t="s">
        <v>541</v>
      </c>
      <c r="B150" t="s">
        <v>542</v>
      </c>
      <c r="C150">
        <v>5</v>
      </c>
      <c r="D150">
        <v>139719322</v>
      </c>
      <c r="E150" t="s">
        <v>842</v>
      </c>
      <c r="F150">
        <v>5</v>
      </c>
      <c r="G150">
        <v>139664664</v>
      </c>
      <c r="H150" t="s">
        <v>4</v>
      </c>
      <c r="I150" t="s">
        <v>6</v>
      </c>
      <c r="J150">
        <v>0.23019800000000001</v>
      </c>
      <c r="K150">
        <v>-1.8398100000000001E-2</v>
      </c>
      <c r="L150">
        <v>0.120785</v>
      </c>
      <c r="M150">
        <v>0.87893299999999996</v>
      </c>
      <c r="N150">
        <v>0.16728299999999999</v>
      </c>
      <c r="O150">
        <v>9.5237700000000008E-3</v>
      </c>
      <c r="P150" s="1">
        <v>4.5830979999999998E-69</v>
      </c>
      <c r="Q150">
        <v>-0.109982</v>
      </c>
      <c r="R150">
        <v>0.72206700000000001</v>
      </c>
      <c r="S150">
        <v>0.8789382</v>
      </c>
      <c r="T150">
        <v>0.5259412</v>
      </c>
      <c r="U150">
        <v>20</v>
      </c>
    </row>
    <row r="151" spans="1:21">
      <c r="A151" t="s">
        <v>304</v>
      </c>
      <c r="B151" t="s">
        <v>305</v>
      </c>
      <c r="C151">
        <v>19</v>
      </c>
      <c r="D151">
        <v>17338520</v>
      </c>
      <c r="E151" t="s">
        <v>851</v>
      </c>
      <c r="F151">
        <v>19</v>
      </c>
      <c r="G151">
        <v>17339112</v>
      </c>
      <c r="H151" t="s">
        <v>15</v>
      </c>
      <c r="I151" t="s">
        <v>3</v>
      </c>
      <c r="J151">
        <v>0.11509900000000001</v>
      </c>
      <c r="K151">
        <v>-2.89237E-2</v>
      </c>
      <c r="L151">
        <v>0.189971</v>
      </c>
      <c r="M151">
        <v>0.87898699999999996</v>
      </c>
      <c r="N151">
        <v>-0.56122000000000005</v>
      </c>
      <c r="O151">
        <v>1.2387799999999999E-2</v>
      </c>
      <c r="P151">
        <v>0</v>
      </c>
      <c r="Q151">
        <v>5.1537199999999998E-2</v>
      </c>
      <c r="R151">
        <v>0.33849899999999999</v>
      </c>
      <c r="S151">
        <v>0.87898790000000004</v>
      </c>
      <c r="T151">
        <v>0.42196499999999998</v>
      </c>
      <c r="U151">
        <v>20</v>
      </c>
    </row>
    <row r="152" spans="1:21">
      <c r="A152" t="s">
        <v>430</v>
      </c>
      <c r="B152" t="s">
        <v>431</v>
      </c>
      <c r="C152">
        <v>11</v>
      </c>
      <c r="D152">
        <v>44850993</v>
      </c>
      <c r="E152" t="s">
        <v>857</v>
      </c>
      <c r="F152">
        <v>11</v>
      </c>
      <c r="G152">
        <v>44811462</v>
      </c>
      <c r="H152" t="s">
        <v>15</v>
      </c>
      <c r="I152" t="s">
        <v>3</v>
      </c>
      <c r="J152">
        <v>0.23638600000000001</v>
      </c>
      <c r="K152">
        <v>1.8612099999999999E-2</v>
      </c>
      <c r="L152">
        <v>0.12514600000000001</v>
      </c>
      <c r="M152">
        <v>0.881772</v>
      </c>
      <c r="N152">
        <v>8.60654E-2</v>
      </c>
      <c r="O152">
        <v>9.5585700000000006E-3</v>
      </c>
      <c r="P152" s="1">
        <v>2.1763910000000001E-19</v>
      </c>
      <c r="Q152">
        <v>0.216255</v>
      </c>
      <c r="R152">
        <v>1.45428</v>
      </c>
      <c r="S152">
        <v>0.88178809999999996</v>
      </c>
      <c r="T152">
        <v>0.98664039999999997</v>
      </c>
      <c r="U152">
        <v>20</v>
      </c>
    </row>
    <row r="153" spans="1:21">
      <c r="A153" t="s">
        <v>646</v>
      </c>
      <c r="B153" t="s">
        <v>647</v>
      </c>
      <c r="C153">
        <v>19</v>
      </c>
      <c r="D153">
        <v>8660373</v>
      </c>
      <c r="E153" t="s">
        <v>890</v>
      </c>
      <c r="F153">
        <v>19</v>
      </c>
      <c r="G153">
        <v>8685383</v>
      </c>
      <c r="H153" t="s">
        <v>4</v>
      </c>
      <c r="I153" t="s">
        <v>3</v>
      </c>
      <c r="J153">
        <v>6.4356399999999994E-2</v>
      </c>
      <c r="K153">
        <v>-3.5393899999999999E-2</v>
      </c>
      <c r="L153">
        <v>0.26143300000000003</v>
      </c>
      <c r="M153">
        <v>0.89230799999999999</v>
      </c>
      <c r="N153">
        <v>-0.368587</v>
      </c>
      <c r="O153">
        <v>2.1947500000000002E-2</v>
      </c>
      <c r="P153" s="1">
        <v>2.70021E-63</v>
      </c>
      <c r="Q153">
        <v>9.6026E-2</v>
      </c>
      <c r="R153">
        <v>0.70930800000000005</v>
      </c>
      <c r="S153">
        <v>0.89231159999999998</v>
      </c>
      <c r="T153">
        <v>0.64355680000000004</v>
      </c>
      <c r="U153">
        <v>19</v>
      </c>
    </row>
    <row r="154" spans="1:21">
      <c r="A154" t="s">
        <v>245</v>
      </c>
      <c r="B154" t="s">
        <v>246</v>
      </c>
      <c r="C154">
        <v>13</v>
      </c>
      <c r="D154">
        <v>77457426</v>
      </c>
      <c r="E154" t="s">
        <v>824</v>
      </c>
      <c r="F154">
        <v>13</v>
      </c>
      <c r="G154">
        <v>77435747</v>
      </c>
      <c r="H154" t="s">
        <v>4</v>
      </c>
      <c r="I154" t="s">
        <v>3</v>
      </c>
      <c r="J154">
        <v>6.4356399999999994E-2</v>
      </c>
      <c r="K154">
        <v>-3.56041E-2</v>
      </c>
      <c r="L154">
        <v>0.26927400000000001</v>
      </c>
      <c r="M154">
        <v>0.89480800000000005</v>
      </c>
      <c r="N154">
        <v>-0.43274099999999999</v>
      </c>
      <c r="O154">
        <v>1.5692299999999999E-2</v>
      </c>
      <c r="P154" s="1">
        <v>2.1179149999999998E-167</v>
      </c>
      <c r="Q154">
        <v>8.2275699999999993E-2</v>
      </c>
      <c r="R154">
        <v>0.62225900000000001</v>
      </c>
      <c r="S154">
        <v>0.89480950000000004</v>
      </c>
      <c r="T154">
        <v>0.154336</v>
      </c>
      <c r="U154">
        <v>19</v>
      </c>
    </row>
    <row r="155" spans="1:21">
      <c r="A155" t="s">
        <v>848</v>
      </c>
      <c r="B155" t="s">
        <v>849</v>
      </c>
      <c r="C155">
        <v>1</v>
      </c>
      <c r="D155">
        <v>150126816</v>
      </c>
      <c r="E155" t="s">
        <v>887</v>
      </c>
      <c r="F155">
        <v>1</v>
      </c>
      <c r="G155">
        <v>150003189</v>
      </c>
      <c r="H155" t="s">
        <v>3</v>
      </c>
      <c r="I155" t="s">
        <v>6</v>
      </c>
      <c r="J155">
        <v>8.7871299999999999E-2</v>
      </c>
      <c r="K155">
        <v>-2.4693099999999999E-2</v>
      </c>
      <c r="L155">
        <v>0.202294</v>
      </c>
      <c r="M155">
        <v>0.90284699999999996</v>
      </c>
      <c r="N155">
        <v>0.33338800000000002</v>
      </c>
      <c r="O155">
        <v>1.7939E-2</v>
      </c>
      <c r="P155" s="1">
        <v>4.281756E-77</v>
      </c>
      <c r="Q155">
        <v>-7.4067099999999997E-2</v>
      </c>
      <c r="R155">
        <v>0.60679499999999997</v>
      </c>
      <c r="S155">
        <v>0.90284929999999997</v>
      </c>
      <c r="T155">
        <v>0.69996910000000001</v>
      </c>
      <c r="U155">
        <v>20</v>
      </c>
    </row>
    <row r="156" spans="1:21">
      <c r="A156" t="s">
        <v>334</v>
      </c>
      <c r="B156" t="s">
        <v>335</v>
      </c>
      <c r="C156">
        <v>6</v>
      </c>
      <c r="D156">
        <v>105241881</v>
      </c>
      <c r="E156" t="s">
        <v>336</v>
      </c>
      <c r="F156">
        <v>6</v>
      </c>
      <c r="G156">
        <v>105216405</v>
      </c>
      <c r="H156" t="s">
        <v>6</v>
      </c>
      <c r="I156" t="s">
        <v>4</v>
      </c>
      <c r="J156">
        <v>0.47277200000000003</v>
      </c>
      <c r="K156">
        <v>-9.3767599999999996E-3</v>
      </c>
      <c r="L156">
        <v>0.10280400000000001</v>
      </c>
      <c r="M156">
        <v>0.92732499999999995</v>
      </c>
      <c r="N156">
        <v>-9.6478800000000003E-2</v>
      </c>
      <c r="O156">
        <v>7.9401200000000002E-3</v>
      </c>
      <c r="P156" s="1">
        <v>5.6806549999999998E-34</v>
      </c>
      <c r="Q156">
        <v>9.7189800000000007E-2</v>
      </c>
      <c r="R156">
        <v>1.06559</v>
      </c>
      <c r="S156">
        <v>0.92732769999999998</v>
      </c>
      <c r="T156">
        <v>0.63341449999999999</v>
      </c>
      <c r="U156">
        <v>20</v>
      </c>
    </row>
    <row r="157" spans="1:21">
      <c r="A157" t="s">
        <v>664</v>
      </c>
      <c r="B157" t="s">
        <v>665</v>
      </c>
      <c r="C157">
        <v>12</v>
      </c>
      <c r="D157">
        <v>109213916</v>
      </c>
      <c r="E157" t="s">
        <v>666</v>
      </c>
      <c r="F157">
        <v>12</v>
      </c>
      <c r="G157">
        <v>109220389</v>
      </c>
      <c r="H157" t="s">
        <v>6</v>
      </c>
      <c r="I157" t="s">
        <v>4</v>
      </c>
      <c r="J157">
        <v>0.24628700000000001</v>
      </c>
      <c r="K157">
        <v>-9.5298299999999996E-3</v>
      </c>
      <c r="L157">
        <v>0.10865</v>
      </c>
      <c r="M157">
        <v>0.93010599999999999</v>
      </c>
      <c r="N157">
        <v>0.253944</v>
      </c>
      <c r="O157">
        <v>8.6169300000000001E-3</v>
      </c>
      <c r="P157" s="1">
        <v>6.9181630000000006E-191</v>
      </c>
      <c r="Q157">
        <v>-3.7527400000000002E-2</v>
      </c>
      <c r="R157">
        <v>0.42785299999999998</v>
      </c>
      <c r="S157">
        <v>0.93010649999999995</v>
      </c>
      <c r="T157">
        <v>0.88505849999999997</v>
      </c>
      <c r="U157">
        <v>20</v>
      </c>
    </row>
    <row r="158" spans="1:21">
      <c r="A158" t="s">
        <v>269</v>
      </c>
      <c r="B158" t="s">
        <v>270</v>
      </c>
      <c r="C158">
        <v>20</v>
      </c>
      <c r="D158">
        <v>4782480</v>
      </c>
      <c r="E158" t="s">
        <v>271</v>
      </c>
      <c r="F158">
        <v>20</v>
      </c>
      <c r="G158">
        <v>4796856</v>
      </c>
      <c r="H158" t="s">
        <v>3</v>
      </c>
      <c r="I158" t="s">
        <v>15</v>
      </c>
      <c r="J158">
        <v>0.46163399999999999</v>
      </c>
      <c r="K158">
        <v>8.3542100000000008E-3</v>
      </c>
      <c r="L158">
        <v>0.104819</v>
      </c>
      <c r="M158">
        <v>0.93647499999999995</v>
      </c>
      <c r="N158">
        <v>0.142786</v>
      </c>
      <c r="O158">
        <v>7.9763100000000003E-3</v>
      </c>
      <c r="P158" s="1">
        <v>1.1541189999999999E-71</v>
      </c>
      <c r="Q158">
        <v>5.85088E-2</v>
      </c>
      <c r="R158">
        <v>0.73410799999999998</v>
      </c>
      <c r="S158">
        <v>0.93647550000000002</v>
      </c>
      <c r="T158">
        <v>0.16687179999999999</v>
      </c>
      <c r="U158">
        <v>20</v>
      </c>
    </row>
    <row r="159" spans="1:21">
      <c r="A159" t="s">
        <v>616</v>
      </c>
      <c r="B159" t="s">
        <v>617</v>
      </c>
      <c r="C159">
        <v>5</v>
      </c>
      <c r="D159">
        <v>169699236</v>
      </c>
      <c r="E159" t="s">
        <v>817</v>
      </c>
      <c r="F159">
        <v>5</v>
      </c>
      <c r="G159">
        <v>169735262</v>
      </c>
      <c r="H159" t="s">
        <v>6</v>
      </c>
      <c r="I159" t="s">
        <v>3</v>
      </c>
      <c r="J159">
        <v>0.164604</v>
      </c>
      <c r="K159">
        <v>1.16884E-2</v>
      </c>
      <c r="L159">
        <v>0.15363299999999999</v>
      </c>
      <c r="M159">
        <v>0.93935500000000005</v>
      </c>
      <c r="N159">
        <v>0.22037200000000001</v>
      </c>
      <c r="O159">
        <v>1.10303E-2</v>
      </c>
      <c r="P159" s="1">
        <v>8.4223139999999993E-89</v>
      </c>
      <c r="Q159">
        <v>5.3039299999999998E-2</v>
      </c>
      <c r="R159">
        <v>0.69715700000000003</v>
      </c>
      <c r="S159">
        <v>0.93935590000000002</v>
      </c>
      <c r="T159">
        <v>0.86545340000000004</v>
      </c>
      <c r="U159">
        <v>13</v>
      </c>
    </row>
    <row r="160" spans="1:21">
      <c r="A160" t="s">
        <v>358</v>
      </c>
      <c r="B160" t="s">
        <v>359</v>
      </c>
      <c r="C160">
        <v>3</v>
      </c>
      <c r="D160">
        <v>124543734</v>
      </c>
      <c r="E160" t="s">
        <v>748</v>
      </c>
      <c r="F160">
        <v>3</v>
      </c>
      <c r="G160">
        <v>124487335</v>
      </c>
      <c r="H160" t="s">
        <v>3</v>
      </c>
      <c r="I160" t="s">
        <v>15</v>
      </c>
      <c r="J160">
        <v>0.18069299999999999</v>
      </c>
      <c r="K160">
        <v>8.9736899999999994E-3</v>
      </c>
      <c r="L160">
        <v>0.124251</v>
      </c>
      <c r="M160">
        <v>0.94242499999999996</v>
      </c>
      <c r="N160">
        <v>0.168488</v>
      </c>
      <c r="O160">
        <v>9.7762500000000002E-3</v>
      </c>
      <c r="P160" s="1">
        <v>1.4657319999999999E-66</v>
      </c>
      <c r="Q160">
        <v>5.3260200000000001E-2</v>
      </c>
      <c r="R160">
        <v>0.73745400000000005</v>
      </c>
      <c r="S160">
        <v>0.94242550000000003</v>
      </c>
      <c r="T160">
        <v>0.71679579999999998</v>
      </c>
      <c r="U160">
        <v>20</v>
      </c>
    </row>
    <row r="161" spans="1:21">
      <c r="A161" t="s">
        <v>379</v>
      </c>
      <c r="B161" t="s">
        <v>380</v>
      </c>
      <c r="C161">
        <v>14</v>
      </c>
      <c r="D161">
        <v>35872336</v>
      </c>
      <c r="E161" t="s">
        <v>804</v>
      </c>
      <c r="F161">
        <v>14</v>
      </c>
      <c r="G161">
        <v>35596323</v>
      </c>
      <c r="H161" t="s">
        <v>4</v>
      </c>
      <c r="I161" t="s">
        <v>6</v>
      </c>
      <c r="J161">
        <v>0.158416</v>
      </c>
      <c r="K161">
        <v>-9.7775499999999994E-3</v>
      </c>
      <c r="L161">
        <v>0.152807</v>
      </c>
      <c r="M161">
        <v>0.94898099999999996</v>
      </c>
      <c r="N161">
        <v>0.413327</v>
      </c>
      <c r="O161">
        <v>1.50032E-2</v>
      </c>
      <c r="P161" s="1">
        <v>4.5117350000000002E-167</v>
      </c>
      <c r="Q161">
        <v>-2.3655700000000002E-2</v>
      </c>
      <c r="R161">
        <v>0.369701</v>
      </c>
      <c r="S161">
        <v>0.94898130000000003</v>
      </c>
      <c r="T161">
        <v>0.43249470000000001</v>
      </c>
      <c r="U161">
        <v>20</v>
      </c>
    </row>
    <row r="162" spans="1:21">
      <c r="A162" t="s">
        <v>251</v>
      </c>
      <c r="B162" t="s">
        <v>252</v>
      </c>
      <c r="C162">
        <v>4</v>
      </c>
      <c r="D162">
        <v>185712360</v>
      </c>
      <c r="E162" t="s">
        <v>253</v>
      </c>
      <c r="F162">
        <v>4</v>
      </c>
      <c r="G162">
        <v>185704176</v>
      </c>
      <c r="H162" t="s">
        <v>3</v>
      </c>
      <c r="I162" t="s">
        <v>4</v>
      </c>
      <c r="J162">
        <v>0.44306899999999999</v>
      </c>
      <c r="K162">
        <v>3.4178099999999999E-3</v>
      </c>
      <c r="L162">
        <v>0.105915</v>
      </c>
      <c r="M162">
        <v>0.97425700000000004</v>
      </c>
      <c r="N162">
        <v>-6.1225300000000003E-2</v>
      </c>
      <c r="O162">
        <v>8.0553299999999994E-3</v>
      </c>
      <c r="P162" s="1">
        <v>2.947592E-14</v>
      </c>
      <c r="Q162">
        <v>-5.5823499999999998E-2</v>
      </c>
      <c r="R162">
        <v>1.72994</v>
      </c>
      <c r="S162">
        <v>0.9742575</v>
      </c>
      <c r="T162">
        <v>0.97393059999999998</v>
      </c>
      <c r="U162">
        <v>20</v>
      </c>
    </row>
    <row r="163" spans="1:21">
      <c r="A163" t="s">
        <v>451</v>
      </c>
      <c r="B163" t="s">
        <v>452</v>
      </c>
      <c r="C163">
        <v>19</v>
      </c>
      <c r="D163">
        <v>11444834</v>
      </c>
      <c r="E163" t="s">
        <v>801</v>
      </c>
      <c r="F163">
        <v>19</v>
      </c>
      <c r="G163">
        <v>11431901</v>
      </c>
      <c r="H163" t="s">
        <v>15</v>
      </c>
      <c r="I163" t="s">
        <v>3</v>
      </c>
      <c r="J163">
        <v>0.19306899999999999</v>
      </c>
      <c r="K163">
        <v>-4.15672E-3</v>
      </c>
      <c r="L163">
        <v>0.13251299999999999</v>
      </c>
      <c r="M163">
        <v>0.97497599999999995</v>
      </c>
      <c r="N163">
        <v>0.229409</v>
      </c>
      <c r="O163">
        <v>1.0879E-2</v>
      </c>
      <c r="P163" s="1">
        <v>1.038083E-98</v>
      </c>
      <c r="Q163">
        <v>-1.8119199999999999E-2</v>
      </c>
      <c r="R163">
        <v>0.57762800000000003</v>
      </c>
      <c r="S163">
        <v>0.97497579999999995</v>
      </c>
      <c r="T163">
        <v>0.66245719999999997</v>
      </c>
      <c r="U163">
        <v>20</v>
      </c>
    </row>
    <row r="164" spans="1:21">
      <c r="A164" t="s">
        <v>239</v>
      </c>
      <c r="B164" t="s">
        <v>240</v>
      </c>
      <c r="C164">
        <v>19</v>
      </c>
      <c r="D164">
        <v>4551210</v>
      </c>
      <c r="E164" t="s">
        <v>865</v>
      </c>
      <c r="F164">
        <v>19</v>
      </c>
      <c r="G164">
        <v>4559474</v>
      </c>
      <c r="H164" t="s">
        <v>3</v>
      </c>
      <c r="I164" t="s">
        <v>15</v>
      </c>
      <c r="J164">
        <v>5.5693100000000002E-2</v>
      </c>
      <c r="K164">
        <v>8.1403499999999993E-3</v>
      </c>
      <c r="L164">
        <v>0.29378399999999999</v>
      </c>
      <c r="M164">
        <v>0.97789499999999996</v>
      </c>
      <c r="N164">
        <v>0.16241900000000001</v>
      </c>
      <c r="O164">
        <v>2.35712E-2</v>
      </c>
      <c r="P164" s="1">
        <v>5.5558129999999996E-12</v>
      </c>
      <c r="Q164">
        <v>5.0119299999999999E-2</v>
      </c>
      <c r="R164">
        <v>1.80881</v>
      </c>
      <c r="S164">
        <v>0.97789470000000001</v>
      </c>
      <c r="T164">
        <v>0.14636250000000001</v>
      </c>
      <c r="U164">
        <v>7</v>
      </c>
    </row>
    <row r="165" spans="1:21">
      <c r="A165" t="s">
        <v>481</v>
      </c>
      <c r="B165" t="s">
        <v>482</v>
      </c>
      <c r="C165">
        <v>16</v>
      </c>
      <c r="D165">
        <v>84903982</v>
      </c>
      <c r="E165" t="s">
        <v>878</v>
      </c>
      <c r="F165">
        <v>16</v>
      </c>
      <c r="G165">
        <v>84839954</v>
      </c>
      <c r="H165" t="s">
        <v>6</v>
      </c>
      <c r="I165" t="s">
        <v>15</v>
      </c>
      <c r="J165">
        <v>0.26361400000000001</v>
      </c>
      <c r="K165">
        <v>3.0847499999999998E-3</v>
      </c>
      <c r="L165">
        <v>0.113123</v>
      </c>
      <c r="M165">
        <v>0.97824500000000003</v>
      </c>
      <c r="N165">
        <v>-0.56416699999999997</v>
      </c>
      <c r="O165">
        <v>9.1701100000000004E-3</v>
      </c>
      <c r="P165">
        <v>0</v>
      </c>
      <c r="Q165">
        <v>-5.4677900000000002E-3</v>
      </c>
      <c r="R165">
        <v>0.200513</v>
      </c>
      <c r="S165">
        <v>0.97824520000000004</v>
      </c>
      <c r="T165">
        <v>0.65494430000000003</v>
      </c>
      <c r="U165">
        <v>20</v>
      </c>
    </row>
    <row r="166" spans="1:21">
      <c r="A166" t="s">
        <v>781</v>
      </c>
      <c r="B166" t="s">
        <v>782</v>
      </c>
      <c r="C166">
        <v>15</v>
      </c>
      <c r="D166">
        <v>79744745</v>
      </c>
      <c r="E166" t="s">
        <v>783</v>
      </c>
      <c r="F166">
        <v>15</v>
      </c>
      <c r="G166">
        <v>79869987</v>
      </c>
      <c r="H166" t="s">
        <v>15</v>
      </c>
      <c r="I166" t="s">
        <v>3</v>
      </c>
      <c r="J166">
        <v>0.39727699999999999</v>
      </c>
      <c r="K166">
        <v>2.8918500000000001E-3</v>
      </c>
      <c r="L166">
        <v>0.106586</v>
      </c>
      <c r="M166">
        <v>0.97835499999999997</v>
      </c>
      <c r="N166">
        <v>-0.23858299999999999</v>
      </c>
      <c r="O166">
        <v>8.8036E-3</v>
      </c>
      <c r="P166" s="1">
        <v>9.6872170000000009E-162</v>
      </c>
      <c r="Q166">
        <v>-1.21209E-2</v>
      </c>
      <c r="R166">
        <v>0.44674599999999998</v>
      </c>
      <c r="S166">
        <v>0.97835479999999997</v>
      </c>
      <c r="T166">
        <v>0.48808420000000002</v>
      </c>
      <c r="U166">
        <v>20</v>
      </c>
    </row>
    <row r="167" spans="1:21">
      <c r="A167" t="s">
        <v>556</v>
      </c>
      <c r="B167" t="s">
        <v>557</v>
      </c>
      <c r="C167">
        <v>12</v>
      </c>
      <c r="D167">
        <v>32996726</v>
      </c>
      <c r="E167" t="s">
        <v>558</v>
      </c>
      <c r="F167">
        <v>12</v>
      </c>
      <c r="G167">
        <v>33048743</v>
      </c>
      <c r="H167" t="s">
        <v>4</v>
      </c>
      <c r="I167" t="s">
        <v>6</v>
      </c>
      <c r="J167">
        <v>0.32054500000000002</v>
      </c>
      <c r="K167">
        <v>-1.7493299999999999E-3</v>
      </c>
      <c r="L167">
        <v>0.10631699999999999</v>
      </c>
      <c r="M167">
        <v>0.98687199999999997</v>
      </c>
      <c r="N167">
        <v>0.185031</v>
      </c>
      <c r="O167">
        <v>8.4212999999999996E-3</v>
      </c>
      <c r="P167" s="1">
        <v>5.3602359999999997E-107</v>
      </c>
      <c r="Q167">
        <v>-9.4542500000000008E-3</v>
      </c>
      <c r="R167">
        <v>0.57459000000000005</v>
      </c>
      <c r="S167">
        <v>0.98687230000000004</v>
      </c>
      <c r="T167">
        <v>0.66573450000000001</v>
      </c>
      <c r="U167">
        <v>20</v>
      </c>
    </row>
    <row r="168" spans="1:21">
      <c r="A168" t="s">
        <v>639</v>
      </c>
      <c r="B168" t="s">
        <v>640</v>
      </c>
      <c r="C168">
        <v>21</v>
      </c>
      <c r="D168">
        <v>34988939</v>
      </c>
      <c r="E168" t="s">
        <v>641</v>
      </c>
      <c r="F168">
        <v>21</v>
      </c>
      <c r="G168">
        <v>35117062</v>
      </c>
      <c r="H168" t="s">
        <v>3</v>
      </c>
      <c r="I168" t="s">
        <v>15</v>
      </c>
      <c r="J168">
        <v>6.1881200000000001E-3</v>
      </c>
      <c r="K168">
        <v>-9.3947500000000003E-3</v>
      </c>
      <c r="L168">
        <v>0.58626400000000001</v>
      </c>
      <c r="M168">
        <v>0.98721499999999995</v>
      </c>
      <c r="N168">
        <v>-0.45722099999999999</v>
      </c>
      <c r="O168">
        <v>5.0312599999999999E-2</v>
      </c>
      <c r="P168" s="1">
        <v>1.0124979999999999E-19</v>
      </c>
      <c r="Q168">
        <v>2.05475E-2</v>
      </c>
      <c r="R168">
        <v>1.28224</v>
      </c>
      <c r="S168">
        <v>0.98721460000000005</v>
      </c>
      <c r="T168">
        <v>0.53879259999999995</v>
      </c>
      <c r="U168">
        <v>8</v>
      </c>
    </row>
    <row r="169" spans="1:21">
      <c r="A169" t="s">
        <v>523</v>
      </c>
      <c r="B169" t="s">
        <v>524</v>
      </c>
      <c r="C169">
        <v>13</v>
      </c>
      <c r="D169">
        <v>61059301</v>
      </c>
      <c r="E169" t="s">
        <v>525</v>
      </c>
      <c r="F169">
        <v>13</v>
      </c>
      <c r="G169">
        <v>61041979</v>
      </c>
      <c r="H169" t="s">
        <v>3</v>
      </c>
      <c r="I169" t="s">
        <v>15</v>
      </c>
      <c r="J169">
        <v>0.39356400000000002</v>
      </c>
      <c r="K169">
        <v>-1.3845400000000001E-3</v>
      </c>
      <c r="L169">
        <v>0.102932</v>
      </c>
      <c r="M169">
        <v>0.98926800000000004</v>
      </c>
      <c r="N169">
        <v>6.7889699999999997E-2</v>
      </c>
      <c r="O169">
        <v>7.9898399999999998E-3</v>
      </c>
      <c r="P169" s="1">
        <v>1.9455E-17</v>
      </c>
      <c r="Q169">
        <v>-2.0393999999999999E-2</v>
      </c>
      <c r="R169">
        <v>1.51617</v>
      </c>
      <c r="S169">
        <v>0.98926800000000004</v>
      </c>
      <c r="T169">
        <v>0.69269689999999995</v>
      </c>
      <c r="U169">
        <v>20</v>
      </c>
    </row>
    <row r="170" spans="1:21">
      <c r="A170" t="s">
        <v>785</v>
      </c>
      <c r="B170" t="s">
        <v>786</v>
      </c>
      <c r="C170">
        <v>19</v>
      </c>
      <c r="D170">
        <v>2477188</v>
      </c>
      <c r="E170" t="s">
        <v>818</v>
      </c>
      <c r="F170">
        <v>19</v>
      </c>
      <c r="G170">
        <v>2629651</v>
      </c>
      <c r="H170" t="s">
        <v>4</v>
      </c>
      <c r="I170" t="s">
        <v>6</v>
      </c>
      <c r="J170">
        <v>5.6930700000000001E-2</v>
      </c>
      <c r="K170">
        <v>2.76078E-3</v>
      </c>
      <c r="L170">
        <v>0.212031</v>
      </c>
      <c r="M170">
        <v>0.98961100000000002</v>
      </c>
      <c r="N170">
        <v>-0.46278599999999998</v>
      </c>
      <c r="O170">
        <v>1.8117100000000001E-2</v>
      </c>
      <c r="P170" s="1">
        <v>6.3688129999999996E-144</v>
      </c>
      <c r="Q170">
        <v>-5.9655699999999999E-3</v>
      </c>
      <c r="R170">
        <v>0.45816200000000001</v>
      </c>
      <c r="S170">
        <v>0.98961129999999997</v>
      </c>
      <c r="T170">
        <v>0.65849360000000001</v>
      </c>
      <c r="U170">
        <v>20</v>
      </c>
    </row>
  </sheetData>
  <autoFilter ref="A2:X170" xr:uid="{00000000-0009-0000-0000-000010000000}">
    <sortState xmlns:xlrd2="http://schemas.microsoft.com/office/spreadsheetml/2017/richdata2" ref="A3:X170">
      <sortCondition ref="S2:S170"/>
    </sortState>
  </autoFilter>
  <phoneticPr fontId="18"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17</vt:i4>
      </vt:variant>
    </vt:vector>
  </HeadingPairs>
  <TitlesOfParts>
    <vt:vector size="17" baseType="lpstr">
      <vt:lpstr>Supplementary Table SI</vt:lpstr>
      <vt:lpstr>Supplementary Table SII</vt:lpstr>
      <vt:lpstr>Supplementary Table SIII</vt:lpstr>
      <vt:lpstr>Supplementary Table SIV</vt:lpstr>
      <vt:lpstr>Supplementary Table SV</vt:lpstr>
      <vt:lpstr>Supplementary Table SVI</vt:lpstr>
      <vt:lpstr>Supplementary Table SVII</vt:lpstr>
      <vt:lpstr>Supplementary Table SVIII</vt:lpstr>
      <vt:lpstr>Supplementary Table SIX</vt:lpstr>
      <vt:lpstr>Supplementary Table SX</vt:lpstr>
      <vt:lpstr>Supplementary Table SXI</vt:lpstr>
      <vt:lpstr>Supplementary Table SXII</vt:lpstr>
      <vt:lpstr>Supplementary Table SXIII</vt:lpstr>
      <vt:lpstr>Supplementary Table SXIV</vt:lpstr>
      <vt:lpstr>Supplementary Table SXV</vt:lpstr>
      <vt:lpstr>Supplementary Table SXVI</vt:lpstr>
      <vt:lpstr>Supplementary Table SXVII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2024-07-18T03:38:06Z</dcterms:created>
  <dcterms:modified xsi:type="dcterms:W3CDTF">2025-10-29T09:20:46Z</dcterms:modified>
</cp:coreProperties>
</file>